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Losing Streaks" sheetId="1" r:id="rId4"/>
    <sheet state="visible" name="Expectancy" sheetId="2" r:id="rId5"/>
  </sheets>
  <definedNames/>
  <calcPr/>
</workbook>
</file>

<file path=xl/sharedStrings.xml><?xml version="1.0" encoding="utf-8"?>
<sst xmlns="http://schemas.openxmlformats.org/spreadsheetml/2006/main" count="28" uniqueCount="28">
  <si>
    <t>LOSING STREAK CALCULATOR</t>
  </si>
  <si>
    <t>NOTE: Don't request edit access, simply click File &gt; Make A copy :)</t>
  </si>
  <si>
    <t>Sample Size:</t>
  </si>
  <si>
    <t>Winning %</t>
  </si>
  <si>
    <t>Losing Streak</t>
  </si>
  <si>
    <t>Account Balance</t>
  </si>
  <si>
    <t>Results:</t>
  </si>
  <si>
    <t>Win Rate</t>
  </si>
  <si>
    <t>Account Balance:</t>
  </si>
  <si>
    <t>Reward : Risk</t>
  </si>
  <si>
    <t>:1</t>
  </si>
  <si>
    <t>Randomize:</t>
  </si>
  <si>
    <t>Profit:</t>
  </si>
  <si>
    <t>Risk % Per Trade</t>
  </si>
  <si>
    <t>Return:</t>
  </si>
  <si>
    <t>Trade Count:</t>
  </si>
  <si>
    <t>/ 1000</t>
  </si>
  <si>
    <t>Max Drawdown:</t>
  </si>
  <si>
    <t>Expectancy:</t>
  </si>
  <si>
    <t>Trade Number</t>
  </si>
  <si>
    <t>Win/Loss</t>
  </si>
  <si>
    <t>Pre-Balance</t>
  </si>
  <si>
    <t>P&amp;L</t>
  </si>
  <si>
    <t>After-Balance</t>
  </si>
  <si>
    <t>Drawdown</t>
  </si>
  <si>
    <t>Peak Balance</t>
  </si>
  <si>
    <t>Minimum Win Rate:</t>
  </si>
  <si>
    <t>Trades: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</si>
</sst>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&quot;$&quot;#,##0"/>
  </numFmts>
  <fonts count="14">
    <font>
      <sz val="10.0"/>
      <color rgb="FF000000"/>
      <name val="Arial"/>
      <scheme val="minor"/>
    </font>
    <font>
      <color theme="1"/>
      <name val="Comfortaa"/>
    </font>
    <font>
      <b/>
      <sz val="18.0"/>
      <color theme="1"/>
      <name val="Lexend"/>
    </font>
    <font/>
    <font>
      <b/>
      <sz val="12.0"/>
      <color theme="1"/>
      <name val="Comfortaa"/>
    </font>
    <font>
      <b/>
      <sz val="36.0"/>
      <color theme="1"/>
      <name val="Comfortaa"/>
    </font>
    <font>
      <b/>
      <sz val="10.0"/>
      <color theme="1"/>
      <name val="Lexend"/>
    </font>
    <font>
      <sz val="10.0"/>
      <color theme="1"/>
      <name val="Comfortaa"/>
    </font>
    <font>
      <sz val="18.0"/>
      <color theme="1"/>
      <name val="Comfortaa"/>
    </font>
    <font>
      <color theme="1"/>
      <name val="Arial"/>
      <scheme val="minor"/>
    </font>
    <font>
      <b/>
      <color rgb="FF6AA84F"/>
      <name val="Arial"/>
      <scheme val="minor"/>
    </font>
    <font>
      <b/>
      <color theme="1"/>
      <name val="Arial"/>
      <scheme val="minor"/>
    </font>
    <font>
      <b/>
      <color rgb="FF980000"/>
      <name val="Arial"/>
      <scheme val="minor"/>
    </font>
    <font>
      <color rgb="FF980000"/>
      <name val="Arial"/>
      <scheme val="minor"/>
    </font>
  </fonts>
  <fills count="3">
    <fill>
      <patternFill patternType="none"/>
    </fill>
    <fill>
      <patternFill patternType="lightGray"/>
    </fill>
    <fill>
      <patternFill patternType="solid">
        <fgColor rgb="FFD9EAD3"/>
        <bgColor rgb="FFD9EAD3"/>
      </patternFill>
    </fill>
  </fills>
  <borders count="14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</border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left style="thin">
        <color rgb="FF000000"/>
      </left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</border>
    <border>
      <right style="thin">
        <color rgb="FF000000"/>
      </right>
    </border>
    <border>
      <left style="thin">
        <color rgb="FF000000"/>
      </left>
    </border>
    <border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</borders>
  <cellStyleXfs count="1">
    <xf borderId="0" fillId="0" fontId="0" numFmtId="0" applyAlignment="1" applyFont="1"/>
  </cellStyleXfs>
  <cellXfs count="41">
    <xf borderId="0" fillId="0" fontId="0" numFmtId="0" xfId="0" applyAlignment="1" applyFont="1">
      <alignment readingOrder="0" shrinkToFit="0" vertical="bottom" wrapText="0"/>
    </xf>
    <xf borderId="0" fillId="0" fontId="1" numFmtId="0" xfId="0" applyFont="1"/>
    <xf borderId="1" fillId="0" fontId="2" numFmtId="0" xfId="0" applyAlignment="1" applyBorder="1" applyFont="1">
      <alignment horizontal="center" readingOrder="0" shrinkToFit="0" wrapText="1"/>
    </xf>
    <xf borderId="2" fillId="0" fontId="3" numFmtId="0" xfId="0" applyBorder="1" applyFont="1"/>
    <xf borderId="0" fillId="0" fontId="4" numFmtId="0" xfId="0" applyAlignment="1" applyFont="1">
      <alignment horizontal="center" readingOrder="0"/>
    </xf>
    <xf borderId="0" fillId="0" fontId="5" numFmtId="0" xfId="0" applyAlignment="1" applyFont="1">
      <alignment readingOrder="0" shrinkToFit="0" wrapText="1"/>
    </xf>
    <xf borderId="3" fillId="0" fontId="6" numFmtId="0" xfId="0" applyAlignment="1" applyBorder="1" applyFont="1">
      <alignment horizontal="center" readingOrder="0"/>
    </xf>
    <xf borderId="3" fillId="0" fontId="7" numFmtId="3" xfId="0" applyAlignment="1" applyBorder="1" applyFont="1" applyNumberFormat="1">
      <alignment horizontal="center" readingOrder="0"/>
    </xf>
    <xf borderId="0" fillId="0" fontId="8" numFmtId="0" xfId="0" applyFont="1"/>
    <xf borderId="3" fillId="0" fontId="2" numFmtId="0" xfId="0" applyAlignment="1" applyBorder="1" applyFont="1">
      <alignment horizontal="center" readingOrder="0"/>
    </xf>
    <xf borderId="3" fillId="0" fontId="8" numFmtId="9" xfId="0" applyAlignment="1" applyBorder="1" applyFont="1" applyNumberFormat="1">
      <alignment horizontal="center" readingOrder="0"/>
    </xf>
    <xf borderId="3" fillId="0" fontId="8" numFmtId="0" xfId="0" applyAlignment="1" applyBorder="1" applyFont="1">
      <alignment horizontal="center"/>
    </xf>
    <xf borderId="0" fillId="0" fontId="8" numFmtId="9" xfId="0" applyAlignment="1" applyFont="1" applyNumberFormat="1">
      <alignment horizontal="center" readingOrder="0"/>
    </xf>
    <xf borderId="0" fillId="0" fontId="8" numFmtId="0" xfId="0" applyAlignment="1" applyFont="1">
      <alignment horizontal="center"/>
    </xf>
    <xf borderId="0" fillId="0" fontId="8" numFmtId="0" xfId="0" applyAlignment="1" applyFont="1">
      <alignment horizontal="center" readingOrder="0"/>
    </xf>
    <xf borderId="0" fillId="0" fontId="1" numFmtId="10" xfId="0" applyFont="1" applyNumberFormat="1"/>
    <xf borderId="4" fillId="0" fontId="9" numFmtId="0" xfId="0" applyAlignment="1" applyBorder="1" applyFont="1">
      <alignment readingOrder="0"/>
    </xf>
    <xf borderId="5" fillId="0" fontId="10" numFmtId="164" xfId="0" applyAlignment="1" applyBorder="1" applyFont="1" applyNumberFormat="1">
      <alignment readingOrder="0"/>
    </xf>
    <xf borderId="6" fillId="0" fontId="9" numFmtId="0" xfId="0" applyBorder="1" applyFont="1"/>
    <xf borderId="7" fillId="2" fontId="11" numFmtId="0" xfId="0" applyAlignment="1" applyBorder="1" applyFill="1" applyFont="1">
      <alignment horizontal="center" readingOrder="0"/>
    </xf>
    <xf borderId="8" fillId="0" fontId="3" numFmtId="0" xfId="0" applyBorder="1" applyFont="1"/>
    <xf borderId="9" fillId="0" fontId="9" numFmtId="0" xfId="0" applyAlignment="1" applyBorder="1" applyFont="1">
      <alignment readingOrder="0"/>
    </xf>
    <xf borderId="0" fillId="0" fontId="11" numFmtId="10" xfId="0" applyAlignment="1" applyFont="1" applyNumberFormat="1">
      <alignment readingOrder="0"/>
    </xf>
    <xf borderId="10" fillId="0" fontId="9" numFmtId="0" xfId="0" applyBorder="1" applyFont="1"/>
    <xf borderId="11" fillId="0" fontId="9" numFmtId="0" xfId="0" applyAlignment="1" applyBorder="1" applyFont="1">
      <alignment readingOrder="0"/>
    </xf>
    <xf borderId="10" fillId="0" fontId="11" numFmtId="164" xfId="0" applyBorder="1" applyFont="1" applyNumberFormat="1"/>
    <xf borderId="0" fillId="0" fontId="11" numFmtId="0" xfId="0" applyAlignment="1" applyFont="1">
      <alignment readingOrder="0"/>
    </xf>
    <xf borderId="10" fillId="0" fontId="9" numFmtId="0" xfId="0" applyAlignment="1" applyBorder="1" applyFont="1">
      <alignment readingOrder="0"/>
    </xf>
    <xf borderId="0" fillId="0" fontId="9" numFmtId="0" xfId="0" applyAlignment="1" applyFont="1">
      <alignment readingOrder="0"/>
    </xf>
    <xf borderId="0" fillId="0" fontId="12" numFmtId="10" xfId="0" applyAlignment="1" applyFont="1" applyNumberFormat="1">
      <alignment readingOrder="0"/>
    </xf>
    <xf borderId="10" fillId="0" fontId="9" numFmtId="10" xfId="0" applyBorder="1" applyFont="1" applyNumberFormat="1"/>
    <xf borderId="8" fillId="0" fontId="9" numFmtId="0" xfId="0" applyAlignment="1" applyBorder="1" applyFont="1">
      <alignment readingOrder="0"/>
    </xf>
    <xf borderId="12" fillId="0" fontId="11" numFmtId="0" xfId="0" applyAlignment="1" applyBorder="1" applyFont="1">
      <alignment readingOrder="0"/>
    </xf>
    <xf borderId="10" fillId="0" fontId="13" numFmtId="10" xfId="0" applyBorder="1" applyFont="1" applyNumberFormat="1"/>
    <xf borderId="13" fillId="0" fontId="11" numFmtId="0" xfId="0" applyAlignment="1" applyBorder="1" applyFont="1">
      <alignment readingOrder="0"/>
    </xf>
    <xf borderId="0" fillId="0" fontId="9" numFmtId="0" xfId="0" applyFont="1"/>
    <xf borderId="0" fillId="0" fontId="9" numFmtId="164" xfId="0" applyFont="1" applyNumberFormat="1"/>
    <xf borderId="0" fillId="0" fontId="9" numFmtId="10" xfId="0" applyFont="1" applyNumberFormat="1"/>
    <xf borderId="10" fillId="0" fontId="9" numFmtId="164" xfId="0" applyBorder="1" applyFont="1" applyNumberFormat="1"/>
    <xf borderId="7" fillId="0" fontId="9" numFmtId="0" xfId="0" applyAlignment="1" applyBorder="1" applyFont="1">
      <alignment readingOrder="0"/>
    </xf>
    <xf borderId="8" fillId="0" fontId="9" numFmtId="0" xfId="0" applyBorder="1" applyFont="1"/>
  </cellXfs>
  <cellStyles count="1">
    <cellStyle xfId="0" name="Normal" builtinId="0"/>
  </cellStyles>
  <dxfs count="4">
    <dxf>
      <font>
        <color rgb="FF38761D"/>
      </font>
      <fill>
        <patternFill patternType="none"/>
      </fill>
      <border/>
    </dxf>
    <dxf>
      <font>
        <color rgb="FF980000"/>
      </font>
      <fill>
        <patternFill patternType="none"/>
      </fill>
      <border/>
    </dxf>
    <dxf>
      <font/>
      <fill>
        <patternFill patternType="solid">
          <fgColor rgb="FFB7E1CD"/>
          <bgColor rgb="FFB7E1CD"/>
        </patternFill>
      </fill>
      <border/>
    </dxf>
    <dxf>
      <font/>
      <fill>
        <patternFill patternType="solid">
          <fgColor rgb="FFF4CCCC"/>
          <bgColor rgb="FFF4CCCC"/>
        </patternFill>
      </fill>
      <border/>
    </dxf>
  </dxfs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1" max="1" width="9.0"/>
    <col customWidth="1" min="2" max="2" width="25.63"/>
    <col customWidth="1" min="3" max="3" width="24.5"/>
  </cols>
  <sheetData>
    <row r="1" ht="35.2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ht="35.25" customHeight="1">
      <c r="A2" s="1"/>
      <c r="B2" s="2" t="s">
        <v>0</v>
      </c>
      <c r="C2" s="3"/>
      <c r="D2" s="4"/>
      <c r="E2" s="1"/>
      <c r="F2" s="5" t="s">
        <v>1</v>
      </c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>
      <c r="A3" s="1"/>
      <c r="B3" s="6" t="s">
        <v>2</v>
      </c>
      <c r="C3" s="7">
        <v>1000.0</v>
      </c>
      <c r="D3" s="1"/>
      <c r="E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>
      <c r="A4" s="1"/>
      <c r="B4" s="8"/>
      <c r="C4" s="8"/>
      <c r="D4" s="1"/>
      <c r="E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>
      <c r="A5" s="1"/>
      <c r="B5" s="9" t="s">
        <v>3</v>
      </c>
      <c r="C5" s="9" t="s">
        <v>4</v>
      </c>
      <c r="D5" s="1"/>
      <c r="E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>
      <c r="A6" s="1"/>
      <c r="B6" s="10">
        <v>0.3</v>
      </c>
      <c r="C6" s="11">
        <f t="shared" ref="C6:C20" si="1">Round(LN($C$3)/LN(1-B6)*-1,0)</f>
        <v>19</v>
      </c>
      <c r="D6" s="1"/>
      <c r="E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>
      <c r="A7" s="1"/>
      <c r="B7" s="10">
        <v>0.35</v>
      </c>
      <c r="C7" s="11">
        <f t="shared" si="1"/>
        <v>16</v>
      </c>
      <c r="D7" s="1"/>
      <c r="E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>
      <c r="A8" s="1"/>
      <c r="B8" s="10">
        <v>0.4</v>
      </c>
      <c r="C8" s="11">
        <f t="shared" si="1"/>
        <v>14</v>
      </c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>
      <c r="A9" s="1"/>
      <c r="B9" s="10">
        <v>0.45</v>
      </c>
      <c r="C9" s="11">
        <f t="shared" si="1"/>
        <v>12</v>
      </c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>
      <c r="A10" s="1"/>
      <c r="B10" s="10">
        <v>0.5</v>
      </c>
      <c r="C10" s="11">
        <f t="shared" si="1"/>
        <v>10</v>
      </c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>
      <c r="A11" s="1"/>
      <c r="B11" s="10">
        <v>0.55</v>
      </c>
      <c r="C11" s="11">
        <f t="shared" si="1"/>
        <v>9</v>
      </c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>
      <c r="A12" s="1"/>
      <c r="B12" s="10">
        <v>0.6</v>
      </c>
      <c r="C12" s="11">
        <f t="shared" si="1"/>
        <v>8</v>
      </c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>
      <c r="A13" s="1"/>
      <c r="B13" s="10">
        <v>0.65</v>
      </c>
      <c r="C13" s="11">
        <f t="shared" si="1"/>
        <v>7</v>
      </c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>
      <c r="A14" s="1"/>
      <c r="B14" s="10">
        <v>0.7</v>
      </c>
      <c r="C14" s="11">
        <f t="shared" si="1"/>
        <v>6</v>
      </c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>
      <c r="A15" s="1"/>
      <c r="B15" s="10">
        <v>0.75</v>
      </c>
      <c r="C15" s="11">
        <f t="shared" si="1"/>
        <v>5</v>
      </c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>
      <c r="A16" s="1"/>
      <c r="B16" s="10">
        <v>0.8</v>
      </c>
      <c r="C16" s="11">
        <f t="shared" si="1"/>
        <v>4</v>
      </c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>
      <c r="A17" s="1"/>
      <c r="B17" s="10">
        <v>0.85</v>
      </c>
      <c r="C17" s="11">
        <f t="shared" si="1"/>
        <v>4</v>
      </c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>
      <c r="A18" s="1"/>
      <c r="B18" s="10">
        <v>0.9</v>
      </c>
      <c r="C18" s="11">
        <f t="shared" si="1"/>
        <v>3</v>
      </c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>
      <c r="A19" s="1"/>
      <c r="B19" s="10">
        <v>0.95</v>
      </c>
      <c r="C19" s="11">
        <f t="shared" si="1"/>
        <v>2</v>
      </c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>
      <c r="A20" s="1"/>
      <c r="B20" s="10">
        <v>0.99</v>
      </c>
      <c r="C20" s="11">
        <f t="shared" si="1"/>
        <v>2</v>
      </c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>
      <c r="A21" s="1"/>
      <c r="B21" s="12"/>
      <c r="C21" s="13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>
      <c r="A22" s="1"/>
      <c r="B22" s="12"/>
      <c r="C22" s="13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>
      <c r="A23" s="1"/>
      <c r="B23" s="12"/>
      <c r="C23" s="14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>
      <c r="A24" s="1"/>
      <c r="B24" s="15"/>
      <c r="C24" s="13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>
      <c r="A25" s="1"/>
      <c r="B25" s="1"/>
      <c r="C25" s="13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>
      <c r="A26" s="1"/>
      <c r="B26" s="1"/>
      <c r="C26" s="13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>
      <c r="A27" s="1"/>
      <c r="B27" s="1"/>
      <c r="C27" s="13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>
      <c r="A28" s="1"/>
      <c r="B28" s="1"/>
      <c r="C28" s="13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>
      <c r="A29" s="1"/>
      <c r="B29" s="1"/>
      <c r="C29" s="13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>
      <c r="A30" s="1"/>
      <c r="B30" s="1"/>
      <c r="C30" s="13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>
      <c r="A31" s="1"/>
      <c r="B31" s="1"/>
      <c r="C31" s="13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</sheetData>
  <mergeCells count="2">
    <mergeCell ref="B2:C2"/>
    <mergeCell ref="F2:M7"/>
  </mergeCells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1" max="1" width="15.63"/>
    <col customWidth="1" min="6" max="6" width="14.88"/>
    <col customWidth="1" min="9" max="9" width="15.75"/>
  </cols>
  <sheetData>
    <row r="1">
      <c r="A1" s="16" t="s">
        <v>5</v>
      </c>
      <c r="B1" s="17">
        <v>10000.0</v>
      </c>
      <c r="C1" s="18"/>
      <c r="I1" s="19" t="s">
        <v>6</v>
      </c>
      <c r="J1" s="20"/>
    </row>
    <row r="2">
      <c r="A2" s="21" t="s">
        <v>7</v>
      </c>
      <c r="B2" s="22">
        <v>0.4</v>
      </c>
      <c r="C2" s="23"/>
      <c r="I2" s="24" t="s">
        <v>8</v>
      </c>
      <c r="J2" s="25">
        <f t="array" ref="J2">LOOKUP(2,1/(E:E&lt;&gt;""),E:E)</f>
        <v>124008.0801</v>
      </c>
    </row>
    <row r="3">
      <c r="A3" s="21" t="s">
        <v>9</v>
      </c>
      <c r="B3" s="26">
        <v>2.0</v>
      </c>
      <c r="C3" s="27" t="s">
        <v>10</v>
      </c>
      <c r="E3" s="26" t="s">
        <v>11</v>
      </c>
      <c r="F3" s="28" t="b">
        <v>0</v>
      </c>
      <c r="I3" s="24" t="s">
        <v>12</v>
      </c>
      <c r="J3" s="25">
        <f>J$2-B1</f>
        <v>114008.0801</v>
      </c>
    </row>
    <row r="4">
      <c r="A4" s="27" t="s">
        <v>13</v>
      </c>
      <c r="B4" s="29">
        <v>0.01</v>
      </c>
      <c r="C4" s="23"/>
      <c r="I4" s="24" t="s">
        <v>14</v>
      </c>
      <c r="J4" s="30">
        <f>J3/B1</f>
        <v>11.40080801</v>
      </c>
    </row>
    <row r="5">
      <c r="A5" s="31" t="s">
        <v>15</v>
      </c>
      <c r="B5" s="32">
        <v>1000.0</v>
      </c>
      <c r="C5" s="31" t="s">
        <v>16</v>
      </c>
      <c r="I5" s="24" t="s">
        <v>17</v>
      </c>
      <c r="J5" s="33">
        <f>MIN(F8:F1000)</f>
        <v>-0.1419898872</v>
      </c>
    </row>
    <row r="6">
      <c r="A6" s="32"/>
      <c r="B6" s="32"/>
      <c r="C6" s="32"/>
      <c r="D6" s="32"/>
      <c r="E6" s="32"/>
      <c r="F6" s="32"/>
      <c r="G6" s="32"/>
      <c r="I6" s="24" t="s">
        <v>18</v>
      </c>
      <c r="J6" s="30">
        <f>($B$2 * ($B$3 * $B$4)) - ((1 - $B$2) * $B$4)</f>
        <v>0.002</v>
      </c>
    </row>
    <row r="7">
      <c r="A7" s="34" t="s">
        <v>19</v>
      </c>
      <c r="B7" s="34" t="s">
        <v>20</v>
      </c>
      <c r="C7" s="34" t="s">
        <v>21</v>
      </c>
      <c r="D7" s="34" t="s">
        <v>22</v>
      </c>
      <c r="E7" s="34" t="s">
        <v>23</v>
      </c>
      <c r="F7" s="34" t="s">
        <v>24</v>
      </c>
      <c r="G7" s="34" t="s">
        <v>25</v>
      </c>
      <c r="I7" s="24" t="s">
        <v>26</v>
      </c>
      <c r="J7" s="30">
        <f>1/(1 + B$3)</f>
        <v>0.3333333333</v>
      </c>
    </row>
    <row r="8">
      <c r="A8" s="28">
        <v>1.0</v>
      </c>
      <c r="B8" s="35">
        <f>IF(RAND() &lt;= $B$2, 1, -1)</f>
        <v>1</v>
      </c>
      <c r="C8" s="36">
        <f>$B$1</f>
        <v>10000</v>
      </c>
      <c r="D8" s="36">
        <f>C8*$B$4*B8*IF(B8=1,$B$3, 1)</f>
        <v>200</v>
      </c>
      <c r="E8" s="36">
        <f>C8+D8</f>
        <v>10200</v>
      </c>
      <c r="F8" s="37">
        <f>IF(E8 &lt; G8, (( G8 - E8 ) / G8) * -1, 0)</f>
        <v>0</v>
      </c>
      <c r="G8" s="38">
        <f>C8</f>
        <v>10000</v>
      </c>
      <c r="I8" s="39" t="s">
        <v>27</v>
      </c>
      <c r="J8" s="40">
        <f>1000-COUNTBLANK(A7:A1007)</f>
        <v>1000</v>
      </c>
    </row>
    <row r="9">
      <c r="A9" s="35">
        <f t="shared" ref="A9:A1007" si="1">IF(ROW() - 7 &lt;= B$5, A8+1, "")</f>
        <v>2</v>
      </c>
      <c r="B9" s="35">
        <f t="shared" ref="B9:B1007" si="2">IF(ROW() - 7 &lt;= B$5, IF(RAND() &lt;= $B$2, 1, -1), "")</f>
        <v>1</v>
      </c>
      <c r="C9" s="36">
        <f t="shared" ref="C9:C1007" si="3">IF(ROW() - 7 &lt;= B$5, E8, "")</f>
        <v>10200</v>
      </c>
      <c r="D9" s="36">
        <f t="shared" ref="D9:D1007" si="4">IF(ROW() - 7 &lt;= B$5, C9*$B$4*B9*IF(B9=1,$B$3, 1), "")</f>
        <v>204</v>
      </c>
      <c r="E9" s="36">
        <f t="shared" ref="E9:E1007" si="5">IF(ROW() - 7 &lt;= B$5, C9+D9, "")</f>
        <v>10404</v>
      </c>
      <c r="F9" s="37">
        <f t="shared" ref="F9:F1007" si="6">IF(ROW() - 7 &lt;= B$5, IF(E9 &lt; G9, (( G9 - E9 ) / G9) * -1, 0), "")</f>
        <v>0</v>
      </c>
      <c r="G9" s="38">
        <f t="shared" ref="G9:G1007" si="7">IF(ROW() - 7 &lt;= B$5, MAX(G8, E8), "")</f>
        <v>10200</v>
      </c>
    </row>
    <row r="10">
      <c r="A10" s="35">
        <f t="shared" si="1"/>
        <v>3</v>
      </c>
      <c r="B10" s="35">
        <f t="shared" si="2"/>
        <v>1</v>
      </c>
      <c r="C10" s="36">
        <f t="shared" si="3"/>
        <v>10404</v>
      </c>
      <c r="D10" s="36">
        <f t="shared" si="4"/>
        <v>208.08</v>
      </c>
      <c r="E10" s="36">
        <f t="shared" si="5"/>
        <v>10612.08</v>
      </c>
      <c r="F10" s="37">
        <f t="shared" si="6"/>
        <v>0</v>
      </c>
      <c r="G10" s="38">
        <f t="shared" si="7"/>
        <v>10404</v>
      </c>
    </row>
    <row r="11">
      <c r="A11" s="35">
        <f t="shared" si="1"/>
        <v>4</v>
      </c>
      <c r="B11" s="35">
        <f t="shared" si="2"/>
        <v>-1</v>
      </c>
      <c r="C11" s="36">
        <f t="shared" si="3"/>
        <v>10612.08</v>
      </c>
      <c r="D11" s="36">
        <f t="shared" si="4"/>
        <v>-106.1208</v>
      </c>
      <c r="E11" s="36">
        <f t="shared" si="5"/>
        <v>10505.9592</v>
      </c>
      <c r="F11" s="37">
        <f t="shared" si="6"/>
        <v>-0.01</v>
      </c>
      <c r="G11" s="38">
        <f t="shared" si="7"/>
        <v>10612.08</v>
      </c>
    </row>
    <row r="12">
      <c r="A12" s="35">
        <f t="shared" si="1"/>
        <v>5</v>
      </c>
      <c r="B12" s="35">
        <f t="shared" si="2"/>
        <v>-1</v>
      </c>
      <c r="C12" s="36">
        <f t="shared" si="3"/>
        <v>10505.9592</v>
      </c>
      <c r="D12" s="36">
        <f t="shared" si="4"/>
        <v>-105.059592</v>
      </c>
      <c r="E12" s="36">
        <f t="shared" si="5"/>
        <v>10400.89961</v>
      </c>
      <c r="F12" s="37">
        <f t="shared" si="6"/>
        <v>-0.0199</v>
      </c>
      <c r="G12" s="38">
        <f t="shared" si="7"/>
        <v>10612.08</v>
      </c>
    </row>
    <row r="13">
      <c r="A13" s="35">
        <f t="shared" si="1"/>
        <v>6</v>
      </c>
      <c r="B13" s="35">
        <f t="shared" si="2"/>
        <v>1</v>
      </c>
      <c r="C13" s="36">
        <f t="shared" si="3"/>
        <v>10400.89961</v>
      </c>
      <c r="D13" s="36">
        <f t="shared" si="4"/>
        <v>208.0179922</v>
      </c>
      <c r="E13" s="36">
        <f t="shared" si="5"/>
        <v>10608.9176</v>
      </c>
      <c r="F13" s="37">
        <f t="shared" si="6"/>
        <v>-0.000298</v>
      </c>
      <c r="G13" s="38">
        <f t="shared" si="7"/>
        <v>10612.08</v>
      </c>
    </row>
    <row r="14">
      <c r="A14" s="35">
        <f t="shared" si="1"/>
        <v>7</v>
      </c>
      <c r="B14" s="35">
        <f t="shared" si="2"/>
        <v>-1</v>
      </c>
      <c r="C14" s="36">
        <f t="shared" si="3"/>
        <v>10608.9176</v>
      </c>
      <c r="D14" s="36">
        <f t="shared" si="4"/>
        <v>-106.089176</v>
      </c>
      <c r="E14" s="36">
        <f t="shared" si="5"/>
        <v>10502.82842</v>
      </c>
      <c r="F14" s="37">
        <f t="shared" si="6"/>
        <v>-0.01029502</v>
      </c>
      <c r="G14" s="38">
        <f t="shared" si="7"/>
        <v>10612.08</v>
      </c>
    </row>
    <row r="15">
      <c r="A15" s="35">
        <f t="shared" si="1"/>
        <v>8</v>
      </c>
      <c r="B15" s="35">
        <f t="shared" si="2"/>
        <v>1</v>
      </c>
      <c r="C15" s="36">
        <f t="shared" si="3"/>
        <v>10502.82842</v>
      </c>
      <c r="D15" s="36">
        <f t="shared" si="4"/>
        <v>210.0565685</v>
      </c>
      <c r="E15" s="36">
        <f t="shared" si="5"/>
        <v>10712.88499</v>
      </c>
      <c r="F15" s="37">
        <f t="shared" si="6"/>
        <v>0</v>
      </c>
      <c r="G15" s="38">
        <f t="shared" si="7"/>
        <v>10612.08</v>
      </c>
    </row>
    <row r="16">
      <c r="A16" s="35">
        <f t="shared" si="1"/>
        <v>9</v>
      </c>
      <c r="B16" s="35">
        <f t="shared" si="2"/>
        <v>-1</v>
      </c>
      <c r="C16" s="36">
        <f t="shared" si="3"/>
        <v>10712.88499</v>
      </c>
      <c r="D16" s="36">
        <f t="shared" si="4"/>
        <v>-107.1288499</v>
      </c>
      <c r="E16" s="36">
        <f t="shared" si="5"/>
        <v>10605.75614</v>
      </c>
      <c r="F16" s="37">
        <f t="shared" si="6"/>
        <v>-0.01</v>
      </c>
      <c r="G16" s="38">
        <f t="shared" si="7"/>
        <v>10712.88499</v>
      </c>
    </row>
    <row r="17">
      <c r="A17" s="35">
        <f t="shared" si="1"/>
        <v>10</v>
      </c>
      <c r="B17" s="35">
        <f t="shared" si="2"/>
        <v>-1</v>
      </c>
      <c r="C17" s="36">
        <f t="shared" si="3"/>
        <v>10605.75614</v>
      </c>
      <c r="D17" s="36">
        <f t="shared" si="4"/>
        <v>-106.0575614</v>
      </c>
      <c r="E17" s="36">
        <f t="shared" si="5"/>
        <v>10499.69858</v>
      </c>
      <c r="F17" s="37">
        <f t="shared" si="6"/>
        <v>-0.0199</v>
      </c>
      <c r="G17" s="38">
        <f t="shared" si="7"/>
        <v>10712.88499</v>
      </c>
    </row>
    <row r="18">
      <c r="A18" s="35">
        <f t="shared" si="1"/>
        <v>11</v>
      </c>
      <c r="B18" s="35">
        <f t="shared" si="2"/>
        <v>-1</v>
      </c>
      <c r="C18" s="36">
        <f t="shared" si="3"/>
        <v>10499.69858</v>
      </c>
      <c r="D18" s="36">
        <f t="shared" si="4"/>
        <v>-104.9969858</v>
      </c>
      <c r="E18" s="36">
        <f t="shared" si="5"/>
        <v>10394.7016</v>
      </c>
      <c r="F18" s="37">
        <f t="shared" si="6"/>
        <v>-0.029701</v>
      </c>
      <c r="G18" s="38">
        <f t="shared" si="7"/>
        <v>10712.88499</v>
      </c>
    </row>
    <row r="19">
      <c r="A19" s="35">
        <f t="shared" si="1"/>
        <v>12</v>
      </c>
      <c r="B19" s="35">
        <f t="shared" si="2"/>
        <v>1</v>
      </c>
      <c r="C19" s="36">
        <f t="shared" si="3"/>
        <v>10394.7016</v>
      </c>
      <c r="D19" s="36">
        <f t="shared" si="4"/>
        <v>207.8940319</v>
      </c>
      <c r="E19" s="36">
        <f t="shared" si="5"/>
        <v>10602.59563</v>
      </c>
      <c r="F19" s="37">
        <f t="shared" si="6"/>
        <v>-0.01029502</v>
      </c>
      <c r="G19" s="38">
        <f t="shared" si="7"/>
        <v>10712.88499</v>
      </c>
    </row>
    <row r="20">
      <c r="A20" s="35">
        <f t="shared" si="1"/>
        <v>13</v>
      </c>
      <c r="B20" s="35">
        <f t="shared" si="2"/>
        <v>1</v>
      </c>
      <c r="C20" s="36">
        <f t="shared" si="3"/>
        <v>10602.59563</v>
      </c>
      <c r="D20" s="36">
        <f t="shared" si="4"/>
        <v>212.0519125</v>
      </c>
      <c r="E20" s="36">
        <f t="shared" si="5"/>
        <v>10814.64754</v>
      </c>
      <c r="F20" s="37">
        <f t="shared" si="6"/>
        <v>0</v>
      </c>
      <c r="G20" s="38">
        <f t="shared" si="7"/>
        <v>10712.88499</v>
      </c>
    </row>
    <row r="21">
      <c r="A21" s="35">
        <f t="shared" si="1"/>
        <v>14</v>
      </c>
      <c r="B21" s="35">
        <f t="shared" si="2"/>
        <v>-1</v>
      </c>
      <c r="C21" s="36">
        <f t="shared" si="3"/>
        <v>10814.64754</v>
      </c>
      <c r="D21" s="36">
        <f t="shared" si="4"/>
        <v>-108.1464754</v>
      </c>
      <c r="E21" s="36">
        <f t="shared" si="5"/>
        <v>10706.50106</v>
      </c>
      <c r="F21" s="37">
        <f t="shared" si="6"/>
        <v>-0.01</v>
      </c>
      <c r="G21" s="38">
        <f t="shared" si="7"/>
        <v>10814.64754</v>
      </c>
    </row>
    <row r="22">
      <c r="A22" s="35">
        <f t="shared" si="1"/>
        <v>15</v>
      </c>
      <c r="B22" s="35">
        <f t="shared" si="2"/>
        <v>-1</v>
      </c>
      <c r="C22" s="36">
        <f t="shared" si="3"/>
        <v>10706.50106</v>
      </c>
      <c r="D22" s="36">
        <f t="shared" si="4"/>
        <v>-107.0650106</v>
      </c>
      <c r="E22" s="36">
        <f t="shared" si="5"/>
        <v>10599.43605</v>
      </c>
      <c r="F22" s="37">
        <f t="shared" si="6"/>
        <v>-0.0199</v>
      </c>
      <c r="G22" s="38">
        <f t="shared" si="7"/>
        <v>10814.64754</v>
      </c>
    </row>
    <row r="23">
      <c r="A23" s="35">
        <f t="shared" si="1"/>
        <v>16</v>
      </c>
      <c r="B23" s="35">
        <f t="shared" si="2"/>
        <v>1</v>
      </c>
      <c r="C23" s="36">
        <f t="shared" si="3"/>
        <v>10599.43605</v>
      </c>
      <c r="D23" s="36">
        <f t="shared" si="4"/>
        <v>211.9887211</v>
      </c>
      <c r="E23" s="36">
        <f t="shared" si="5"/>
        <v>10811.42477</v>
      </c>
      <c r="F23" s="37">
        <f t="shared" si="6"/>
        <v>-0.000298</v>
      </c>
      <c r="G23" s="38">
        <f t="shared" si="7"/>
        <v>10814.64754</v>
      </c>
    </row>
    <row r="24">
      <c r="A24" s="35">
        <f t="shared" si="1"/>
        <v>17</v>
      </c>
      <c r="B24" s="35">
        <f t="shared" si="2"/>
        <v>-1</v>
      </c>
      <c r="C24" s="36">
        <f t="shared" si="3"/>
        <v>10811.42477</v>
      </c>
      <c r="D24" s="36">
        <f t="shared" si="4"/>
        <v>-108.1142477</v>
      </c>
      <c r="E24" s="36">
        <f t="shared" si="5"/>
        <v>10703.31053</v>
      </c>
      <c r="F24" s="37">
        <f t="shared" si="6"/>
        <v>-0.01029502</v>
      </c>
      <c r="G24" s="38">
        <f t="shared" si="7"/>
        <v>10814.64754</v>
      </c>
    </row>
    <row r="25">
      <c r="A25" s="35">
        <f t="shared" si="1"/>
        <v>18</v>
      </c>
      <c r="B25" s="35">
        <f t="shared" si="2"/>
        <v>1</v>
      </c>
      <c r="C25" s="36">
        <f t="shared" si="3"/>
        <v>10703.31053</v>
      </c>
      <c r="D25" s="36">
        <f t="shared" si="4"/>
        <v>214.0662105</v>
      </c>
      <c r="E25" s="36">
        <f t="shared" si="5"/>
        <v>10917.37674</v>
      </c>
      <c r="F25" s="37">
        <f t="shared" si="6"/>
        <v>0</v>
      </c>
      <c r="G25" s="38">
        <f t="shared" si="7"/>
        <v>10814.64754</v>
      </c>
    </row>
    <row r="26">
      <c r="A26" s="35">
        <f t="shared" si="1"/>
        <v>19</v>
      </c>
      <c r="B26" s="35">
        <f t="shared" si="2"/>
        <v>-1</v>
      </c>
      <c r="C26" s="36">
        <f t="shared" si="3"/>
        <v>10917.37674</v>
      </c>
      <c r="D26" s="36">
        <f t="shared" si="4"/>
        <v>-109.1737674</v>
      </c>
      <c r="E26" s="36">
        <f t="shared" si="5"/>
        <v>10808.20297</v>
      </c>
      <c r="F26" s="37">
        <f t="shared" si="6"/>
        <v>-0.01</v>
      </c>
      <c r="G26" s="38">
        <f t="shared" si="7"/>
        <v>10917.37674</v>
      </c>
    </row>
    <row r="27">
      <c r="A27" s="35">
        <f t="shared" si="1"/>
        <v>20</v>
      </c>
      <c r="B27" s="35">
        <f t="shared" si="2"/>
        <v>-1</v>
      </c>
      <c r="C27" s="36">
        <f t="shared" si="3"/>
        <v>10808.20297</v>
      </c>
      <c r="D27" s="36">
        <f t="shared" si="4"/>
        <v>-108.0820297</v>
      </c>
      <c r="E27" s="36">
        <f t="shared" si="5"/>
        <v>10700.12094</v>
      </c>
      <c r="F27" s="37">
        <f t="shared" si="6"/>
        <v>-0.0199</v>
      </c>
      <c r="G27" s="38">
        <f t="shared" si="7"/>
        <v>10917.37674</v>
      </c>
    </row>
    <row r="28">
      <c r="A28" s="35">
        <f t="shared" si="1"/>
        <v>21</v>
      </c>
      <c r="B28" s="35">
        <f t="shared" si="2"/>
        <v>-1</v>
      </c>
      <c r="C28" s="36">
        <f t="shared" si="3"/>
        <v>10700.12094</v>
      </c>
      <c r="D28" s="36">
        <f t="shared" si="4"/>
        <v>-107.0012094</v>
      </c>
      <c r="E28" s="36">
        <f t="shared" si="5"/>
        <v>10593.11973</v>
      </c>
      <c r="F28" s="37">
        <f t="shared" si="6"/>
        <v>-0.029701</v>
      </c>
      <c r="G28" s="38">
        <f t="shared" si="7"/>
        <v>10917.37674</v>
      </c>
    </row>
    <row r="29">
      <c r="A29" s="35">
        <f t="shared" si="1"/>
        <v>22</v>
      </c>
      <c r="B29" s="35">
        <f t="shared" si="2"/>
        <v>-1</v>
      </c>
      <c r="C29" s="36">
        <f t="shared" si="3"/>
        <v>10593.11973</v>
      </c>
      <c r="D29" s="36">
        <f t="shared" si="4"/>
        <v>-105.9311973</v>
      </c>
      <c r="E29" s="36">
        <f t="shared" si="5"/>
        <v>10487.18853</v>
      </c>
      <c r="F29" s="37">
        <f t="shared" si="6"/>
        <v>-0.03940399</v>
      </c>
      <c r="G29" s="38">
        <f t="shared" si="7"/>
        <v>10917.37674</v>
      </c>
    </row>
    <row r="30">
      <c r="A30" s="35">
        <f t="shared" si="1"/>
        <v>23</v>
      </c>
      <c r="B30" s="35">
        <f t="shared" si="2"/>
        <v>1</v>
      </c>
      <c r="C30" s="36">
        <f t="shared" si="3"/>
        <v>10487.18853</v>
      </c>
      <c r="D30" s="36">
        <f t="shared" si="4"/>
        <v>209.7437707</v>
      </c>
      <c r="E30" s="36">
        <f t="shared" si="5"/>
        <v>10696.9323</v>
      </c>
      <c r="F30" s="37">
        <f t="shared" si="6"/>
        <v>-0.0201920698</v>
      </c>
      <c r="G30" s="38">
        <f t="shared" si="7"/>
        <v>10917.37674</v>
      </c>
    </row>
    <row r="31">
      <c r="A31" s="35">
        <f t="shared" si="1"/>
        <v>24</v>
      </c>
      <c r="B31" s="35">
        <f t="shared" si="2"/>
        <v>1</v>
      </c>
      <c r="C31" s="36">
        <f t="shared" si="3"/>
        <v>10696.9323</v>
      </c>
      <c r="D31" s="36">
        <f t="shared" si="4"/>
        <v>213.9386461</v>
      </c>
      <c r="E31" s="36">
        <f t="shared" si="5"/>
        <v>10910.87095</v>
      </c>
      <c r="F31" s="37">
        <f t="shared" si="6"/>
        <v>-0.000595911196</v>
      </c>
      <c r="G31" s="38">
        <f t="shared" si="7"/>
        <v>10917.37674</v>
      </c>
    </row>
    <row r="32">
      <c r="A32" s="35">
        <f t="shared" si="1"/>
        <v>25</v>
      </c>
      <c r="B32" s="35">
        <f t="shared" si="2"/>
        <v>1</v>
      </c>
      <c r="C32" s="36">
        <f t="shared" si="3"/>
        <v>10910.87095</v>
      </c>
      <c r="D32" s="36">
        <f t="shared" si="4"/>
        <v>218.217419</v>
      </c>
      <c r="E32" s="36">
        <f t="shared" si="5"/>
        <v>11129.08837</v>
      </c>
      <c r="F32" s="37">
        <f t="shared" si="6"/>
        <v>0</v>
      </c>
      <c r="G32" s="38">
        <f t="shared" si="7"/>
        <v>10917.37674</v>
      </c>
    </row>
    <row r="33">
      <c r="A33" s="35">
        <f t="shared" si="1"/>
        <v>26</v>
      </c>
      <c r="B33" s="35">
        <f t="shared" si="2"/>
        <v>1</v>
      </c>
      <c r="C33" s="36">
        <f t="shared" si="3"/>
        <v>11129.08837</v>
      </c>
      <c r="D33" s="36">
        <f t="shared" si="4"/>
        <v>222.5817674</v>
      </c>
      <c r="E33" s="36">
        <f t="shared" si="5"/>
        <v>11351.67014</v>
      </c>
      <c r="F33" s="37">
        <f t="shared" si="6"/>
        <v>0</v>
      </c>
      <c r="G33" s="38">
        <f t="shared" si="7"/>
        <v>11129.08837</v>
      </c>
    </row>
    <row r="34">
      <c r="A34" s="35">
        <f t="shared" si="1"/>
        <v>27</v>
      </c>
      <c r="B34" s="35">
        <f t="shared" si="2"/>
        <v>-1</v>
      </c>
      <c r="C34" s="36">
        <f t="shared" si="3"/>
        <v>11351.67014</v>
      </c>
      <c r="D34" s="36">
        <f t="shared" si="4"/>
        <v>-113.5167014</v>
      </c>
      <c r="E34" s="36">
        <f t="shared" si="5"/>
        <v>11238.15344</v>
      </c>
      <c r="F34" s="37">
        <f t="shared" si="6"/>
        <v>-0.01</v>
      </c>
      <c r="G34" s="38">
        <f t="shared" si="7"/>
        <v>11351.67014</v>
      </c>
    </row>
    <row r="35">
      <c r="A35" s="35">
        <f t="shared" si="1"/>
        <v>28</v>
      </c>
      <c r="B35" s="35">
        <f t="shared" si="2"/>
        <v>-1</v>
      </c>
      <c r="C35" s="36">
        <f t="shared" si="3"/>
        <v>11238.15344</v>
      </c>
      <c r="D35" s="36">
        <f t="shared" si="4"/>
        <v>-112.3815344</v>
      </c>
      <c r="E35" s="36">
        <f t="shared" si="5"/>
        <v>11125.7719</v>
      </c>
      <c r="F35" s="37">
        <f t="shared" si="6"/>
        <v>-0.0199</v>
      </c>
      <c r="G35" s="38">
        <f t="shared" si="7"/>
        <v>11351.67014</v>
      </c>
    </row>
    <row r="36">
      <c r="A36" s="35">
        <f t="shared" si="1"/>
        <v>29</v>
      </c>
      <c r="B36" s="35">
        <f t="shared" si="2"/>
        <v>1</v>
      </c>
      <c r="C36" s="36">
        <f t="shared" si="3"/>
        <v>11125.7719</v>
      </c>
      <c r="D36" s="36">
        <f t="shared" si="4"/>
        <v>222.515438</v>
      </c>
      <c r="E36" s="36">
        <f t="shared" si="5"/>
        <v>11348.28734</v>
      </c>
      <c r="F36" s="37">
        <f t="shared" si="6"/>
        <v>-0.000298</v>
      </c>
      <c r="G36" s="38">
        <f t="shared" si="7"/>
        <v>11351.67014</v>
      </c>
    </row>
    <row r="37">
      <c r="A37" s="35">
        <f t="shared" si="1"/>
        <v>30</v>
      </c>
      <c r="B37" s="35">
        <f t="shared" si="2"/>
        <v>1</v>
      </c>
      <c r="C37" s="36">
        <f t="shared" si="3"/>
        <v>11348.28734</v>
      </c>
      <c r="D37" s="36">
        <f t="shared" si="4"/>
        <v>226.9657468</v>
      </c>
      <c r="E37" s="36">
        <f t="shared" si="5"/>
        <v>11575.25309</v>
      </c>
      <c r="F37" s="37">
        <f t="shared" si="6"/>
        <v>0</v>
      </c>
      <c r="G37" s="38">
        <f t="shared" si="7"/>
        <v>11351.67014</v>
      </c>
    </row>
    <row r="38">
      <c r="A38" s="35">
        <f t="shared" si="1"/>
        <v>31</v>
      </c>
      <c r="B38" s="35">
        <f t="shared" si="2"/>
        <v>-1</v>
      </c>
      <c r="C38" s="36">
        <f t="shared" si="3"/>
        <v>11575.25309</v>
      </c>
      <c r="D38" s="36">
        <f t="shared" si="4"/>
        <v>-115.7525309</v>
      </c>
      <c r="E38" s="36">
        <f t="shared" si="5"/>
        <v>11459.50056</v>
      </c>
      <c r="F38" s="37">
        <f t="shared" si="6"/>
        <v>-0.01</v>
      </c>
      <c r="G38" s="38">
        <f t="shared" si="7"/>
        <v>11575.25309</v>
      </c>
    </row>
    <row r="39">
      <c r="A39" s="35">
        <f t="shared" si="1"/>
        <v>32</v>
      </c>
      <c r="B39" s="35">
        <f t="shared" si="2"/>
        <v>1</v>
      </c>
      <c r="C39" s="36">
        <f t="shared" si="3"/>
        <v>11459.50056</v>
      </c>
      <c r="D39" s="36">
        <f t="shared" si="4"/>
        <v>229.1900111</v>
      </c>
      <c r="E39" s="36">
        <f t="shared" si="5"/>
        <v>11688.69057</v>
      </c>
      <c r="F39" s="37">
        <f t="shared" si="6"/>
        <v>0</v>
      </c>
      <c r="G39" s="38">
        <f t="shared" si="7"/>
        <v>11575.25309</v>
      </c>
    </row>
    <row r="40">
      <c r="A40" s="35">
        <f t="shared" si="1"/>
        <v>33</v>
      </c>
      <c r="B40" s="35">
        <f t="shared" si="2"/>
        <v>-1</v>
      </c>
      <c r="C40" s="36">
        <f t="shared" si="3"/>
        <v>11688.69057</v>
      </c>
      <c r="D40" s="36">
        <f t="shared" si="4"/>
        <v>-116.8869057</v>
      </c>
      <c r="E40" s="36">
        <f t="shared" si="5"/>
        <v>11571.80366</v>
      </c>
      <c r="F40" s="37">
        <f t="shared" si="6"/>
        <v>-0.01</v>
      </c>
      <c r="G40" s="38">
        <f t="shared" si="7"/>
        <v>11688.69057</v>
      </c>
    </row>
    <row r="41">
      <c r="A41" s="35">
        <f t="shared" si="1"/>
        <v>34</v>
      </c>
      <c r="B41" s="35">
        <f t="shared" si="2"/>
        <v>-1</v>
      </c>
      <c r="C41" s="36">
        <f t="shared" si="3"/>
        <v>11571.80366</v>
      </c>
      <c r="D41" s="36">
        <f t="shared" si="4"/>
        <v>-115.7180366</v>
      </c>
      <c r="E41" s="36">
        <f t="shared" si="5"/>
        <v>11456.08562</v>
      </c>
      <c r="F41" s="37">
        <f t="shared" si="6"/>
        <v>-0.0199</v>
      </c>
      <c r="G41" s="38">
        <f t="shared" si="7"/>
        <v>11688.69057</v>
      </c>
    </row>
    <row r="42">
      <c r="A42" s="35">
        <f t="shared" si="1"/>
        <v>35</v>
      </c>
      <c r="B42" s="35">
        <f t="shared" si="2"/>
        <v>1</v>
      </c>
      <c r="C42" s="36">
        <f t="shared" si="3"/>
        <v>11456.08562</v>
      </c>
      <c r="D42" s="36">
        <f t="shared" si="4"/>
        <v>229.1217125</v>
      </c>
      <c r="E42" s="36">
        <f t="shared" si="5"/>
        <v>11685.20734</v>
      </c>
      <c r="F42" s="37">
        <f t="shared" si="6"/>
        <v>-0.000298</v>
      </c>
      <c r="G42" s="38">
        <f t="shared" si="7"/>
        <v>11688.69057</v>
      </c>
    </row>
    <row r="43">
      <c r="A43" s="35">
        <f t="shared" si="1"/>
        <v>36</v>
      </c>
      <c r="B43" s="35">
        <f t="shared" si="2"/>
        <v>1</v>
      </c>
      <c r="C43" s="36">
        <f t="shared" si="3"/>
        <v>11685.20734</v>
      </c>
      <c r="D43" s="36">
        <f t="shared" si="4"/>
        <v>233.7041467</v>
      </c>
      <c r="E43" s="36">
        <f t="shared" si="5"/>
        <v>11918.91148</v>
      </c>
      <c r="F43" s="37">
        <f t="shared" si="6"/>
        <v>0</v>
      </c>
      <c r="G43" s="38">
        <f t="shared" si="7"/>
        <v>11688.69057</v>
      </c>
    </row>
    <row r="44">
      <c r="A44" s="35">
        <f t="shared" si="1"/>
        <v>37</v>
      </c>
      <c r="B44" s="35">
        <f t="shared" si="2"/>
        <v>1</v>
      </c>
      <c r="C44" s="36">
        <f t="shared" si="3"/>
        <v>11918.91148</v>
      </c>
      <c r="D44" s="36">
        <f t="shared" si="4"/>
        <v>238.3782297</v>
      </c>
      <c r="E44" s="36">
        <f t="shared" si="5"/>
        <v>12157.28971</v>
      </c>
      <c r="F44" s="37">
        <f t="shared" si="6"/>
        <v>0</v>
      </c>
      <c r="G44" s="38">
        <f t="shared" si="7"/>
        <v>11918.91148</v>
      </c>
    </row>
    <row r="45">
      <c r="A45" s="35">
        <f t="shared" si="1"/>
        <v>38</v>
      </c>
      <c r="B45" s="35">
        <f t="shared" si="2"/>
        <v>1</v>
      </c>
      <c r="C45" s="36">
        <f t="shared" si="3"/>
        <v>12157.28971</v>
      </c>
      <c r="D45" s="36">
        <f t="shared" si="4"/>
        <v>243.1457943</v>
      </c>
      <c r="E45" s="36">
        <f t="shared" si="5"/>
        <v>12400.43551</v>
      </c>
      <c r="F45" s="37">
        <f t="shared" si="6"/>
        <v>0</v>
      </c>
      <c r="G45" s="38">
        <f t="shared" si="7"/>
        <v>12157.28971</v>
      </c>
    </row>
    <row r="46">
      <c r="A46" s="35">
        <f t="shared" si="1"/>
        <v>39</v>
      </c>
      <c r="B46" s="35">
        <f t="shared" si="2"/>
        <v>-1</v>
      </c>
      <c r="C46" s="36">
        <f t="shared" si="3"/>
        <v>12400.43551</v>
      </c>
      <c r="D46" s="36">
        <f t="shared" si="4"/>
        <v>-124.0043551</v>
      </c>
      <c r="E46" s="36">
        <f t="shared" si="5"/>
        <v>12276.43115</v>
      </c>
      <c r="F46" s="37">
        <f t="shared" si="6"/>
        <v>-0.01</v>
      </c>
      <c r="G46" s="38">
        <f t="shared" si="7"/>
        <v>12400.43551</v>
      </c>
    </row>
    <row r="47">
      <c r="A47" s="35">
        <f t="shared" si="1"/>
        <v>40</v>
      </c>
      <c r="B47" s="35">
        <f t="shared" si="2"/>
        <v>1</v>
      </c>
      <c r="C47" s="36">
        <f t="shared" si="3"/>
        <v>12276.43115</v>
      </c>
      <c r="D47" s="36">
        <f t="shared" si="4"/>
        <v>245.528623</v>
      </c>
      <c r="E47" s="36">
        <f t="shared" si="5"/>
        <v>12521.95978</v>
      </c>
      <c r="F47" s="37">
        <f t="shared" si="6"/>
        <v>0</v>
      </c>
      <c r="G47" s="38">
        <f t="shared" si="7"/>
        <v>12400.43551</v>
      </c>
    </row>
    <row r="48">
      <c r="A48" s="35">
        <f t="shared" si="1"/>
        <v>41</v>
      </c>
      <c r="B48" s="35">
        <f t="shared" si="2"/>
        <v>-1</v>
      </c>
      <c r="C48" s="36">
        <f t="shared" si="3"/>
        <v>12521.95978</v>
      </c>
      <c r="D48" s="36">
        <f t="shared" si="4"/>
        <v>-125.2195978</v>
      </c>
      <c r="E48" s="36">
        <f t="shared" si="5"/>
        <v>12396.74018</v>
      </c>
      <c r="F48" s="37">
        <f t="shared" si="6"/>
        <v>-0.01</v>
      </c>
      <c r="G48" s="38">
        <f t="shared" si="7"/>
        <v>12521.95978</v>
      </c>
    </row>
    <row r="49">
      <c r="A49" s="35">
        <f t="shared" si="1"/>
        <v>42</v>
      </c>
      <c r="B49" s="35">
        <f t="shared" si="2"/>
        <v>-1</v>
      </c>
      <c r="C49" s="36">
        <f t="shared" si="3"/>
        <v>12396.74018</v>
      </c>
      <c r="D49" s="36">
        <f t="shared" si="4"/>
        <v>-123.9674018</v>
      </c>
      <c r="E49" s="36">
        <f t="shared" si="5"/>
        <v>12272.77278</v>
      </c>
      <c r="F49" s="37">
        <f t="shared" si="6"/>
        <v>-0.0199</v>
      </c>
      <c r="G49" s="38">
        <f t="shared" si="7"/>
        <v>12521.95978</v>
      </c>
    </row>
    <row r="50">
      <c r="A50" s="35">
        <f t="shared" si="1"/>
        <v>43</v>
      </c>
      <c r="B50" s="35">
        <f t="shared" si="2"/>
        <v>-1</v>
      </c>
      <c r="C50" s="36">
        <f t="shared" si="3"/>
        <v>12272.77278</v>
      </c>
      <c r="D50" s="36">
        <f t="shared" si="4"/>
        <v>-122.7277278</v>
      </c>
      <c r="E50" s="36">
        <f t="shared" si="5"/>
        <v>12150.04505</v>
      </c>
      <c r="F50" s="37">
        <f t="shared" si="6"/>
        <v>-0.029701</v>
      </c>
      <c r="G50" s="38">
        <f t="shared" si="7"/>
        <v>12521.95978</v>
      </c>
    </row>
    <row r="51">
      <c r="A51" s="35">
        <f t="shared" si="1"/>
        <v>44</v>
      </c>
      <c r="B51" s="35">
        <f t="shared" si="2"/>
        <v>-1</v>
      </c>
      <c r="C51" s="36">
        <f t="shared" si="3"/>
        <v>12150.04505</v>
      </c>
      <c r="D51" s="36">
        <f t="shared" si="4"/>
        <v>-121.5004505</v>
      </c>
      <c r="E51" s="36">
        <f t="shared" si="5"/>
        <v>12028.5446</v>
      </c>
      <c r="F51" s="37">
        <f t="shared" si="6"/>
        <v>-0.03940399</v>
      </c>
      <c r="G51" s="38">
        <f t="shared" si="7"/>
        <v>12521.95978</v>
      </c>
    </row>
    <row r="52">
      <c r="A52" s="35">
        <f t="shared" si="1"/>
        <v>45</v>
      </c>
      <c r="B52" s="35">
        <f t="shared" si="2"/>
        <v>-1</v>
      </c>
      <c r="C52" s="36">
        <f t="shared" si="3"/>
        <v>12028.5446</v>
      </c>
      <c r="D52" s="36">
        <f t="shared" si="4"/>
        <v>-120.285446</v>
      </c>
      <c r="E52" s="36">
        <f t="shared" si="5"/>
        <v>11908.25915</v>
      </c>
      <c r="F52" s="37">
        <f t="shared" si="6"/>
        <v>-0.0490099501</v>
      </c>
      <c r="G52" s="38">
        <f t="shared" si="7"/>
        <v>12521.95978</v>
      </c>
    </row>
    <row r="53">
      <c r="A53" s="35">
        <f t="shared" si="1"/>
        <v>46</v>
      </c>
      <c r="B53" s="35">
        <f t="shared" si="2"/>
        <v>-1</v>
      </c>
      <c r="C53" s="36">
        <f t="shared" si="3"/>
        <v>11908.25915</v>
      </c>
      <c r="D53" s="36">
        <f t="shared" si="4"/>
        <v>-119.0825915</v>
      </c>
      <c r="E53" s="36">
        <f t="shared" si="5"/>
        <v>11789.17656</v>
      </c>
      <c r="F53" s="37">
        <f t="shared" si="6"/>
        <v>-0.0585198506</v>
      </c>
      <c r="G53" s="38">
        <f t="shared" si="7"/>
        <v>12521.95978</v>
      </c>
    </row>
    <row r="54">
      <c r="A54" s="35">
        <f t="shared" si="1"/>
        <v>47</v>
      </c>
      <c r="B54" s="35">
        <f t="shared" si="2"/>
        <v>1</v>
      </c>
      <c r="C54" s="36">
        <f t="shared" si="3"/>
        <v>11789.17656</v>
      </c>
      <c r="D54" s="36">
        <f t="shared" si="4"/>
        <v>235.7835312</v>
      </c>
      <c r="E54" s="36">
        <f t="shared" si="5"/>
        <v>12024.96009</v>
      </c>
      <c r="F54" s="37">
        <f t="shared" si="6"/>
        <v>-0.03969024761</v>
      </c>
      <c r="G54" s="38">
        <f t="shared" si="7"/>
        <v>12521.95978</v>
      </c>
    </row>
    <row r="55">
      <c r="A55" s="35">
        <f t="shared" si="1"/>
        <v>48</v>
      </c>
      <c r="B55" s="35">
        <f t="shared" si="2"/>
        <v>-1</v>
      </c>
      <c r="C55" s="36">
        <f t="shared" si="3"/>
        <v>12024.96009</v>
      </c>
      <c r="D55" s="36">
        <f t="shared" si="4"/>
        <v>-120.2496009</v>
      </c>
      <c r="E55" s="36">
        <f t="shared" si="5"/>
        <v>11904.71049</v>
      </c>
      <c r="F55" s="37">
        <f t="shared" si="6"/>
        <v>-0.04929334513</v>
      </c>
      <c r="G55" s="38">
        <f t="shared" si="7"/>
        <v>12521.95978</v>
      </c>
    </row>
    <row r="56">
      <c r="A56" s="35">
        <f t="shared" si="1"/>
        <v>49</v>
      </c>
      <c r="B56" s="35">
        <f t="shared" si="2"/>
        <v>-1</v>
      </c>
      <c r="C56" s="36">
        <f t="shared" si="3"/>
        <v>11904.71049</v>
      </c>
      <c r="D56" s="36">
        <f t="shared" si="4"/>
        <v>-119.0471049</v>
      </c>
      <c r="E56" s="36">
        <f t="shared" si="5"/>
        <v>11785.66339</v>
      </c>
      <c r="F56" s="37">
        <f t="shared" si="6"/>
        <v>-0.05880041168</v>
      </c>
      <c r="G56" s="38">
        <f t="shared" si="7"/>
        <v>12521.95978</v>
      </c>
    </row>
    <row r="57">
      <c r="A57" s="35">
        <f t="shared" si="1"/>
        <v>50</v>
      </c>
      <c r="B57" s="35">
        <f t="shared" si="2"/>
        <v>1</v>
      </c>
      <c r="C57" s="36">
        <f t="shared" si="3"/>
        <v>11785.66339</v>
      </c>
      <c r="D57" s="36">
        <f t="shared" si="4"/>
        <v>235.7132677</v>
      </c>
      <c r="E57" s="36">
        <f t="shared" si="5"/>
        <v>12021.37665</v>
      </c>
      <c r="F57" s="37">
        <f t="shared" si="6"/>
        <v>-0.03997641992</v>
      </c>
      <c r="G57" s="38">
        <f t="shared" si="7"/>
        <v>12521.95978</v>
      </c>
    </row>
    <row r="58">
      <c r="A58" s="35">
        <f t="shared" si="1"/>
        <v>51</v>
      </c>
      <c r="B58" s="35">
        <f t="shared" si="2"/>
        <v>-1</v>
      </c>
      <c r="C58" s="36">
        <f t="shared" si="3"/>
        <v>12021.37665</v>
      </c>
      <c r="D58" s="36">
        <f t="shared" si="4"/>
        <v>-120.2137665</v>
      </c>
      <c r="E58" s="36">
        <f t="shared" si="5"/>
        <v>11901.16289</v>
      </c>
      <c r="F58" s="37">
        <f t="shared" si="6"/>
        <v>-0.04957665572</v>
      </c>
      <c r="G58" s="38">
        <f t="shared" si="7"/>
        <v>12521.95978</v>
      </c>
    </row>
    <row r="59">
      <c r="A59" s="35">
        <f t="shared" si="1"/>
        <v>52</v>
      </c>
      <c r="B59" s="35">
        <f t="shared" si="2"/>
        <v>-1</v>
      </c>
      <c r="C59" s="36">
        <f t="shared" si="3"/>
        <v>11901.16289</v>
      </c>
      <c r="D59" s="36">
        <f t="shared" si="4"/>
        <v>-119.0116289</v>
      </c>
      <c r="E59" s="36">
        <f t="shared" si="5"/>
        <v>11782.15126</v>
      </c>
      <c r="F59" s="37">
        <f t="shared" si="6"/>
        <v>-0.05908088916</v>
      </c>
      <c r="G59" s="38">
        <f t="shared" si="7"/>
        <v>12521.95978</v>
      </c>
    </row>
    <row r="60">
      <c r="A60" s="35">
        <f t="shared" si="1"/>
        <v>53</v>
      </c>
      <c r="B60" s="35">
        <f t="shared" si="2"/>
        <v>-1</v>
      </c>
      <c r="C60" s="36">
        <f t="shared" si="3"/>
        <v>11782.15126</v>
      </c>
      <c r="D60" s="36">
        <f t="shared" si="4"/>
        <v>-117.8215126</v>
      </c>
      <c r="E60" s="36">
        <f t="shared" si="5"/>
        <v>11664.32975</v>
      </c>
      <c r="F60" s="37">
        <f t="shared" si="6"/>
        <v>-0.06849008027</v>
      </c>
      <c r="G60" s="38">
        <f t="shared" si="7"/>
        <v>12521.95978</v>
      </c>
    </row>
    <row r="61">
      <c r="A61" s="35">
        <f t="shared" si="1"/>
        <v>54</v>
      </c>
      <c r="B61" s="35">
        <f t="shared" si="2"/>
        <v>1</v>
      </c>
      <c r="C61" s="36">
        <f t="shared" si="3"/>
        <v>11664.32975</v>
      </c>
      <c r="D61" s="36">
        <f t="shared" si="4"/>
        <v>233.2865949</v>
      </c>
      <c r="E61" s="36">
        <f t="shared" si="5"/>
        <v>11897.61634</v>
      </c>
      <c r="F61" s="37">
        <f t="shared" si="6"/>
        <v>-0.04985988187</v>
      </c>
      <c r="G61" s="38">
        <f t="shared" si="7"/>
        <v>12521.95978</v>
      </c>
    </row>
    <row r="62">
      <c r="A62" s="35">
        <f t="shared" si="1"/>
        <v>55</v>
      </c>
      <c r="B62" s="35">
        <f t="shared" si="2"/>
        <v>1</v>
      </c>
      <c r="C62" s="36">
        <f t="shared" si="3"/>
        <v>11897.61634</v>
      </c>
      <c r="D62" s="36">
        <f t="shared" si="4"/>
        <v>237.9523268</v>
      </c>
      <c r="E62" s="36">
        <f t="shared" si="5"/>
        <v>12135.56867</v>
      </c>
      <c r="F62" s="37">
        <f t="shared" si="6"/>
        <v>-0.03085707951</v>
      </c>
      <c r="G62" s="38">
        <f t="shared" si="7"/>
        <v>12521.95978</v>
      </c>
    </row>
    <row r="63">
      <c r="A63" s="35">
        <f t="shared" si="1"/>
        <v>56</v>
      </c>
      <c r="B63" s="35">
        <f t="shared" si="2"/>
        <v>-1</v>
      </c>
      <c r="C63" s="36">
        <f t="shared" si="3"/>
        <v>12135.56867</v>
      </c>
      <c r="D63" s="36">
        <f t="shared" si="4"/>
        <v>-121.3556867</v>
      </c>
      <c r="E63" s="36">
        <f t="shared" si="5"/>
        <v>12014.21298</v>
      </c>
      <c r="F63" s="37">
        <f t="shared" si="6"/>
        <v>-0.04054850872</v>
      </c>
      <c r="G63" s="38">
        <f t="shared" si="7"/>
        <v>12521.95978</v>
      </c>
    </row>
    <row r="64">
      <c r="A64" s="35">
        <f t="shared" si="1"/>
        <v>57</v>
      </c>
      <c r="B64" s="35">
        <f t="shared" si="2"/>
        <v>-1</v>
      </c>
      <c r="C64" s="36">
        <f t="shared" si="3"/>
        <v>12014.21298</v>
      </c>
      <c r="D64" s="36">
        <f t="shared" si="4"/>
        <v>-120.1421298</v>
      </c>
      <c r="E64" s="36">
        <f t="shared" si="5"/>
        <v>11894.07085</v>
      </c>
      <c r="F64" s="37">
        <f t="shared" si="6"/>
        <v>-0.05014302363</v>
      </c>
      <c r="G64" s="38">
        <f t="shared" si="7"/>
        <v>12521.95978</v>
      </c>
    </row>
    <row r="65">
      <c r="A65" s="35">
        <f t="shared" si="1"/>
        <v>58</v>
      </c>
      <c r="B65" s="35">
        <f t="shared" si="2"/>
        <v>1</v>
      </c>
      <c r="C65" s="36">
        <f t="shared" si="3"/>
        <v>11894.07085</v>
      </c>
      <c r="D65" s="36">
        <f t="shared" si="4"/>
        <v>237.881417</v>
      </c>
      <c r="E65" s="36">
        <f t="shared" si="5"/>
        <v>12131.95227</v>
      </c>
      <c r="F65" s="37">
        <f t="shared" si="6"/>
        <v>-0.0311458841</v>
      </c>
      <c r="G65" s="38">
        <f t="shared" si="7"/>
        <v>12521.95978</v>
      </c>
    </row>
    <row r="66">
      <c r="A66" s="35">
        <f t="shared" si="1"/>
        <v>59</v>
      </c>
      <c r="B66" s="35">
        <f t="shared" si="2"/>
        <v>-1</v>
      </c>
      <c r="C66" s="36">
        <f t="shared" si="3"/>
        <v>12131.95227</v>
      </c>
      <c r="D66" s="36">
        <f t="shared" si="4"/>
        <v>-121.3195227</v>
      </c>
      <c r="E66" s="36">
        <f t="shared" si="5"/>
        <v>12010.63274</v>
      </c>
      <c r="F66" s="37">
        <f t="shared" si="6"/>
        <v>-0.04083442526</v>
      </c>
      <c r="G66" s="38">
        <f t="shared" si="7"/>
        <v>12521.95978</v>
      </c>
    </row>
    <row r="67">
      <c r="A67" s="35">
        <f t="shared" si="1"/>
        <v>60</v>
      </c>
      <c r="B67" s="35">
        <f t="shared" si="2"/>
        <v>-1</v>
      </c>
      <c r="C67" s="36">
        <f t="shared" si="3"/>
        <v>12010.63274</v>
      </c>
      <c r="D67" s="36">
        <f t="shared" si="4"/>
        <v>-120.1063274</v>
      </c>
      <c r="E67" s="36">
        <f t="shared" si="5"/>
        <v>11890.52642</v>
      </c>
      <c r="F67" s="37">
        <f t="shared" si="6"/>
        <v>-0.05042608101</v>
      </c>
      <c r="G67" s="38">
        <f t="shared" si="7"/>
        <v>12521.95978</v>
      </c>
    </row>
    <row r="68">
      <c r="A68" s="35">
        <f t="shared" si="1"/>
        <v>61</v>
      </c>
      <c r="B68" s="35">
        <f t="shared" si="2"/>
        <v>-1</v>
      </c>
      <c r="C68" s="36">
        <f t="shared" si="3"/>
        <v>11890.52642</v>
      </c>
      <c r="D68" s="36">
        <f t="shared" si="4"/>
        <v>-118.9052642</v>
      </c>
      <c r="E68" s="36">
        <f t="shared" si="5"/>
        <v>11771.62115</v>
      </c>
      <c r="F68" s="37">
        <f t="shared" si="6"/>
        <v>-0.0599218202</v>
      </c>
      <c r="G68" s="38">
        <f t="shared" si="7"/>
        <v>12521.95978</v>
      </c>
    </row>
    <row r="69">
      <c r="A69" s="35">
        <f t="shared" si="1"/>
        <v>62</v>
      </c>
      <c r="B69" s="35">
        <f t="shared" si="2"/>
        <v>1</v>
      </c>
      <c r="C69" s="36">
        <f t="shared" si="3"/>
        <v>11771.62115</v>
      </c>
      <c r="D69" s="36">
        <f t="shared" si="4"/>
        <v>235.4324231</v>
      </c>
      <c r="E69" s="36">
        <f t="shared" si="5"/>
        <v>12007.05358</v>
      </c>
      <c r="F69" s="37">
        <f t="shared" si="6"/>
        <v>-0.0411202566</v>
      </c>
      <c r="G69" s="38">
        <f t="shared" si="7"/>
        <v>12521.95978</v>
      </c>
    </row>
    <row r="70">
      <c r="A70" s="35">
        <f t="shared" si="1"/>
        <v>63</v>
      </c>
      <c r="B70" s="35">
        <f t="shared" si="2"/>
        <v>1</v>
      </c>
      <c r="C70" s="36">
        <f t="shared" si="3"/>
        <v>12007.05358</v>
      </c>
      <c r="D70" s="36">
        <f t="shared" si="4"/>
        <v>240.1410715</v>
      </c>
      <c r="E70" s="36">
        <f t="shared" si="5"/>
        <v>12247.19465</v>
      </c>
      <c r="F70" s="37">
        <f t="shared" si="6"/>
        <v>-0.02194266173</v>
      </c>
      <c r="G70" s="38">
        <f t="shared" si="7"/>
        <v>12521.95978</v>
      </c>
    </row>
    <row r="71">
      <c r="A71" s="35">
        <f t="shared" si="1"/>
        <v>64</v>
      </c>
      <c r="B71" s="35">
        <f t="shared" si="2"/>
        <v>-1</v>
      </c>
      <c r="C71" s="36">
        <f t="shared" si="3"/>
        <v>12247.19465</v>
      </c>
      <c r="D71" s="36">
        <f t="shared" si="4"/>
        <v>-122.4719465</v>
      </c>
      <c r="E71" s="36">
        <f t="shared" si="5"/>
        <v>12124.7227</v>
      </c>
      <c r="F71" s="37">
        <f t="shared" si="6"/>
        <v>-0.03172323512</v>
      </c>
      <c r="G71" s="38">
        <f t="shared" si="7"/>
        <v>12521.95978</v>
      </c>
    </row>
    <row r="72">
      <c r="A72" s="35">
        <f t="shared" si="1"/>
        <v>65</v>
      </c>
      <c r="B72" s="35">
        <f t="shared" si="2"/>
        <v>1</v>
      </c>
      <c r="C72" s="36">
        <f t="shared" si="3"/>
        <v>12124.7227</v>
      </c>
      <c r="D72" s="36">
        <f t="shared" si="4"/>
        <v>242.494454</v>
      </c>
      <c r="E72" s="36">
        <f t="shared" si="5"/>
        <v>12367.21716</v>
      </c>
      <c r="F72" s="37">
        <f t="shared" si="6"/>
        <v>-0.01235769982</v>
      </c>
      <c r="G72" s="38">
        <f t="shared" si="7"/>
        <v>12521.95978</v>
      </c>
    </row>
    <row r="73">
      <c r="A73" s="35">
        <f t="shared" si="1"/>
        <v>66</v>
      </c>
      <c r="B73" s="35">
        <f t="shared" si="2"/>
        <v>1</v>
      </c>
      <c r="C73" s="36">
        <f t="shared" si="3"/>
        <v>12367.21716</v>
      </c>
      <c r="D73" s="36">
        <f t="shared" si="4"/>
        <v>247.3443431</v>
      </c>
      <c r="E73" s="36">
        <f t="shared" si="5"/>
        <v>12614.5615</v>
      </c>
      <c r="F73" s="37">
        <f t="shared" si="6"/>
        <v>0</v>
      </c>
      <c r="G73" s="38">
        <f t="shared" si="7"/>
        <v>12521.95978</v>
      </c>
    </row>
    <row r="74">
      <c r="A74" s="35">
        <f t="shared" si="1"/>
        <v>67</v>
      </c>
      <c r="B74" s="35">
        <f t="shared" si="2"/>
        <v>-1</v>
      </c>
      <c r="C74" s="36">
        <f t="shared" si="3"/>
        <v>12614.5615</v>
      </c>
      <c r="D74" s="36">
        <f t="shared" si="4"/>
        <v>-126.145615</v>
      </c>
      <c r="E74" s="36">
        <f t="shared" si="5"/>
        <v>12488.41588</v>
      </c>
      <c r="F74" s="37">
        <f t="shared" si="6"/>
        <v>-0.01</v>
      </c>
      <c r="G74" s="38">
        <f t="shared" si="7"/>
        <v>12614.5615</v>
      </c>
    </row>
    <row r="75">
      <c r="A75" s="35">
        <f t="shared" si="1"/>
        <v>68</v>
      </c>
      <c r="B75" s="35">
        <f t="shared" si="2"/>
        <v>-1</v>
      </c>
      <c r="C75" s="36">
        <f t="shared" si="3"/>
        <v>12488.41588</v>
      </c>
      <c r="D75" s="36">
        <f t="shared" si="4"/>
        <v>-124.8841588</v>
      </c>
      <c r="E75" s="36">
        <f t="shared" si="5"/>
        <v>12363.53172</v>
      </c>
      <c r="F75" s="37">
        <f t="shared" si="6"/>
        <v>-0.0199</v>
      </c>
      <c r="G75" s="38">
        <f t="shared" si="7"/>
        <v>12614.5615</v>
      </c>
    </row>
    <row r="76">
      <c r="A76" s="35">
        <f t="shared" si="1"/>
        <v>69</v>
      </c>
      <c r="B76" s="35">
        <f t="shared" si="2"/>
        <v>-1</v>
      </c>
      <c r="C76" s="36">
        <f t="shared" si="3"/>
        <v>12363.53172</v>
      </c>
      <c r="D76" s="36">
        <f t="shared" si="4"/>
        <v>-123.6353172</v>
      </c>
      <c r="E76" s="36">
        <f t="shared" si="5"/>
        <v>12239.89641</v>
      </c>
      <c r="F76" s="37">
        <f t="shared" si="6"/>
        <v>-0.029701</v>
      </c>
      <c r="G76" s="38">
        <f t="shared" si="7"/>
        <v>12614.5615</v>
      </c>
    </row>
    <row r="77">
      <c r="A77" s="35">
        <f t="shared" si="1"/>
        <v>70</v>
      </c>
      <c r="B77" s="35">
        <f t="shared" si="2"/>
        <v>-1</v>
      </c>
      <c r="C77" s="36">
        <f t="shared" si="3"/>
        <v>12239.89641</v>
      </c>
      <c r="D77" s="36">
        <f t="shared" si="4"/>
        <v>-122.3989641</v>
      </c>
      <c r="E77" s="36">
        <f t="shared" si="5"/>
        <v>12117.49744</v>
      </c>
      <c r="F77" s="37">
        <f t="shared" si="6"/>
        <v>-0.03940399</v>
      </c>
      <c r="G77" s="38">
        <f t="shared" si="7"/>
        <v>12614.5615</v>
      </c>
    </row>
    <row r="78">
      <c r="A78" s="35">
        <f t="shared" si="1"/>
        <v>71</v>
      </c>
      <c r="B78" s="35">
        <f t="shared" si="2"/>
        <v>1</v>
      </c>
      <c r="C78" s="36">
        <f t="shared" si="3"/>
        <v>12117.49744</v>
      </c>
      <c r="D78" s="36">
        <f t="shared" si="4"/>
        <v>242.3499489</v>
      </c>
      <c r="E78" s="36">
        <f t="shared" si="5"/>
        <v>12359.84739</v>
      </c>
      <c r="F78" s="37">
        <f t="shared" si="6"/>
        <v>-0.0201920698</v>
      </c>
      <c r="G78" s="38">
        <f t="shared" si="7"/>
        <v>12614.5615</v>
      </c>
    </row>
    <row r="79">
      <c r="A79" s="35">
        <f t="shared" si="1"/>
        <v>72</v>
      </c>
      <c r="B79" s="35">
        <f t="shared" si="2"/>
        <v>1</v>
      </c>
      <c r="C79" s="36">
        <f t="shared" si="3"/>
        <v>12359.84739</v>
      </c>
      <c r="D79" s="36">
        <f t="shared" si="4"/>
        <v>247.1969478</v>
      </c>
      <c r="E79" s="36">
        <f t="shared" si="5"/>
        <v>12607.04434</v>
      </c>
      <c r="F79" s="37">
        <f t="shared" si="6"/>
        <v>-0.000595911196</v>
      </c>
      <c r="G79" s="38">
        <f t="shared" si="7"/>
        <v>12614.5615</v>
      </c>
    </row>
    <row r="80">
      <c r="A80" s="35">
        <f t="shared" si="1"/>
        <v>73</v>
      </c>
      <c r="B80" s="35">
        <f t="shared" si="2"/>
        <v>-1</v>
      </c>
      <c r="C80" s="36">
        <f t="shared" si="3"/>
        <v>12607.04434</v>
      </c>
      <c r="D80" s="36">
        <f t="shared" si="4"/>
        <v>-126.0704434</v>
      </c>
      <c r="E80" s="36">
        <f t="shared" si="5"/>
        <v>12480.9739</v>
      </c>
      <c r="F80" s="37">
        <f t="shared" si="6"/>
        <v>-0.01058995208</v>
      </c>
      <c r="G80" s="38">
        <f t="shared" si="7"/>
        <v>12614.5615</v>
      </c>
    </row>
    <row r="81">
      <c r="A81" s="35">
        <f t="shared" si="1"/>
        <v>74</v>
      </c>
      <c r="B81" s="35">
        <f t="shared" si="2"/>
        <v>-1</v>
      </c>
      <c r="C81" s="36">
        <f t="shared" si="3"/>
        <v>12480.9739</v>
      </c>
      <c r="D81" s="36">
        <f t="shared" si="4"/>
        <v>-124.809739</v>
      </c>
      <c r="E81" s="36">
        <f t="shared" si="5"/>
        <v>12356.16416</v>
      </c>
      <c r="F81" s="37">
        <f t="shared" si="6"/>
        <v>-0.02048405256</v>
      </c>
      <c r="G81" s="38">
        <f t="shared" si="7"/>
        <v>12614.5615</v>
      </c>
    </row>
    <row r="82">
      <c r="A82" s="35">
        <f t="shared" si="1"/>
        <v>75</v>
      </c>
      <c r="B82" s="35">
        <f t="shared" si="2"/>
        <v>-1</v>
      </c>
      <c r="C82" s="36">
        <f t="shared" si="3"/>
        <v>12356.16416</v>
      </c>
      <c r="D82" s="36">
        <f t="shared" si="4"/>
        <v>-123.5616416</v>
      </c>
      <c r="E82" s="36">
        <f t="shared" si="5"/>
        <v>12232.60252</v>
      </c>
      <c r="F82" s="37">
        <f t="shared" si="6"/>
        <v>-0.03027921204</v>
      </c>
      <c r="G82" s="38">
        <f t="shared" si="7"/>
        <v>12614.5615</v>
      </c>
    </row>
    <row r="83">
      <c r="A83" s="35">
        <f t="shared" si="1"/>
        <v>76</v>
      </c>
      <c r="B83" s="35">
        <f t="shared" si="2"/>
        <v>1</v>
      </c>
      <c r="C83" s="36">
        <f t="shared" si="3"/>
        <v>12232.60252</v>
      </c>
      <c r="D83" s="36">
        <f t="shared" si="4"/>
        <v>244.6520503</v>
      </c>
      <c r="E83" s="36">
        <f t="shared" si="5"/>
        <v>12477.25457</v>
      </c>
      <c r="F83" s="37">
        <f t="shared" si="6"/>
        <v>-0.01088479628</v>
      </c>
      <c r="G83" s="38">
        <f t="shared" si="7"/>
        <v>12614.5615</v>
      </c>
    </row>
    <row r="84">
      <c r="A84" s="35">
        <f t="shared" si="1"/>
        <v>77</v>
      </c>
      <c r="B84" s="35">
        <f t="shared" si="2"/>
        <v>1</v>
      </c>
      <c r="C84" s="36">
        <f t="shared" si="3"/>
        <v>12477.25457</v>
      </c>
      <c r="D84" s="36">
        <f t="shared" si="4"/>
        <v>249.5450913</v>
      </c>
      <c r="E84" s="36">
        <f t="shared" si="5"/>
        <v>12726.79966</v>
      </c>
      <c r="F84" s="37">
        <f t="shared" si="6"/>
        <v>0</v>
      </c>
      <c r="G84" s="38">
        <f t="shared" si="7"/>
        <v>12614.5615</v>
      </c>
    </row>
    <row r="85">
      <c r="A85" s="35">
        <f t="shared" si="1"/>
        <v>78</v>
      </c>
      <c r="B85" s="35">
        <f t="shared" si="2"/>
        <v>-1</v>
      </c>
      <c r="C85" s="36">
        <f t="shared" si="3"/>
        <v>12726.79966</v>
      </c>
      <c r="D85" s="36">
        <f t="shared" si="4"/>
        <v>-127.2679966</v>
      </c>
      <c r="E85" s="36">
        <f t="shared" si="5"/>
        <v>12599.53166</v>
      </c>
      <c r="F85" s="37">
        <f t="shared" si="6"/>
        <v>-0.01</v>
      </c>
      <c r="G85" s="38">
        <f t="shared" si="7"/>
        <v>12726.79966</v>
      </c>
    </row>
    <row r="86">
      <c r="A86" s="35">
        <f t="shared" si="1"/>
        <v>79</v>
      </c>
      <c r="B86" s="35">
        <f t="shared" si="2"/>
        <v>1</v>
      </c>
      <c r="C86" s="36">
        <f t="shared" si="3"/>
        <v>12599.53166</v>
      </c>
      <c r="D86" s="36">
        <f t="shared" si="4"/>
        <v>251.9906332</v>
      </c>
      <c r="E86" s="36">
        <f t="shared" si="5"/>
        <v>12851.52229</v>
      </c>
      <c r="F86" s="37">
        <f t="shared" si="6"/>
        <v>0</v>
      </c>
      <c r="G86" s="38">
        <f t="shared" si="7"/>
        <v>12726.79966</v>
      </c>
    </row>
    <row r="87">
      <c r="A87" s="35">
        <f t="shared" si="1"/>
        <v>80</v>
      </c>
      <c r="B87" s="35">
        <f t="shared" si="2"/>
        <v>-1</v>
      </c>
      <c r="C87" s="36">
        <f t="shared" si="3"/>
        <v>12851.52229</v>
      </c>
      <c r="D87" s="36">
        <f t="shared" si="4"/>
        <v>-128.5152229</v>
      </c>
      <c r="E87" s="36">
        <f t="shared" si="5"/>
        <v>12723.00707</v>
      </c>
      <c r="F87" s="37">
        <f t="shared" si="6"/>
        <v>-0.01</v>
      </c>
      <c r="G87" s="38">
        <f t="shared" si="7"/>
        <v>12851.52229</v>
      </c>
    </row>
    <row r="88">
      <c r="A88" s="35">
        <f t="shared" si="1"/>
        <v>81</v>
      </c>
      <c r="B88" s="35">
        <f t="shared" si="2"/>
        <v>-1</v>
      </c>
      <c r="C88" s="36">
        <f t="shared" si="3"/>
        <v>12723.00707</v>
      </c>
      <c r="D88" s="36">
        <f t="shared" si="4"/>
        <v>-127.2300707</v>
      </c>
      <c r="E88" s="36">
        <f t="shared" si="5"/>
        <v>12595.777</v>
      </c>
      <c r="F88" s="37">
        <f t="shared" si="6"/>
        <v>-0.0199</v>
      </c>
      <c r="G88" s="38">
        <f t="shared" si="7"/>
        <v>12851.52229</v>
      </c>
    </row>
    <row r="89">
      <c r="A89" s="35">
        <f t="shared" si="1"/>
        <v>82</v>
      </c>
      <c r="B89" s="35">
        <f t="shared" si="2"/>
        <v>-1</v>
      </c>
      <c r="C89" s="36">
        <f t="shared" si="3"/>
        <v>12595.777</v>
      </c>
      <c r="D89" s="36">
        <f t="shared" si="4"/>
        <v>-125.95777</v>
      </c>
      <c r="E89" s="36">
        <f t="shared" si="5"/>
        <v>12469.81923</v>
      </c>
      <c r="F89" s="37">
        <f t="shared" si="6"/>
        <v>-0.029701</v>
      </c>
      <c r="G89" s="38">
        <f t="shared" si="7"/>
        <v>12851.52229</v>
      </c>
    </row>
    <row r="90">
      <c r="A90" s="35">
        <f t="shared" si="1"/>
        <v>83</v>
      </c>
      <c r="B90" s="35">
        <f t="shared" si="2"/>
        <v>1</v>
      </c>
      <c r="C90" s="36">
        <f t="shared" si="3"/>
        <v>12469.81923</v>
      </c>
      <c r="D90" s="36">
        <f t="shared" si="4"/>
        <v>249.3963846</v>
      </c>
      <c r="E90" s="36">
        <f t="shared" si="5"/>
        <v>12719.21562</v>
      </c>
      <c r="F90" s="37">
        <f t="shared" si="6"/>
        <v>-0.01029502</v>
      </c>
      <c r="G90" s="38">
        <f t="shared" si="7"/>
        <v>12851.52229</v>
      </c>
    </row>
    <row r="91">
      <c r="A91" s="35">
        <f t="shared" si="1"/>
        <v>84</v>
      </c>
      <c r="B91" s="35">
        <f t="shared" si="2"/>
        <v>-1</v>
      </c>
      <c r="C91" s="36">
        <f t="shared" si="3"/>
        <v>12719.21562</v>
      </c>
      <c r="D91" s="36">
        <f t="shared" si="4"/>
        <v>-127.1921562</v>
      </c>
      <c r="E91" s="36">
        <f t="shared" si="5"/>
        <v>12592.02346</v>
      </c>
      <c r="F91" s="37">
        <f t="shared" si="6"/>
        <v>-0.0201920698</v>
      </c>
      <c r="G91" s="38">
        <f t="shared" si="7"/>
        <v>12851.52229</v>
      </c>
    </row>
    <row r="92">
      <c r="A92" s="35">
        <f t="shared" si="1"/>
        <v>85</v>
      </c>
      <c r="B92" s="35">
        <f t="shared" si="2"/>
        <v>-1</v>
      </c>
      <c r="C92" s="36">
        <f t="shared" si="3"/>
        <v>12592.02346</v>
      </c>
      <c r="D92" s="36">
        <f t="shared" si="4"/>
        <v>-125.9202346</v>
      </c>
      <c r="E92" s="36">
        <f t="shared" si="5"/>
        <v>12466.10322</v>
      </c>
      <c r="F92" s="37">
        <f t="shared" si="6"/>
        <v>-0.0299901491</v>
      </c>
      <c r="G92" s="38">
        <f t="shared" si="7"/>
        <v>12851.52229</v>
      </c>
    </row>
    <row r="93">
      <c r="A93" s="35">
        <f t="shared" si="1"/>
        <v>86</v>
      </c>
      <c r="B93" s="35">
        <f t="shared" si="2"/>
        <v>1</v>
      </c>
      <c r="C93" s="36">
        <f t="shared" si="3"/>
        <v>12466.10322</v>
      </c>
      <c r="D93" s="36">
        <f t="shared" si="4"/>
        <v>249.3220645</v>
      </c>
      <c r="E93" s="36">
        <f t="shared" si="5"/>
        <v>12715.42529</v>
      </c>
      <c r="F93" s="37">
        <f t="shared" si="6"/>
        <v>-0.01058995208</v>
      </c>
      <c r="G93" s="38">
        <f t="shared" si="7"/>
        <v>12851.52229</v>
      </c>
    </row>
    <row r="94">
      <c r="A94" s="35">
        <f t="shared" si="1"/>
        <v>87</v>
      </c>
      <c r="B94" s="35">
        <f t="shared" si="2"/>
        <v>-1</v>
      </c>
      <c r="C94" s="36">
        <f t="shared" si="3"/>
        <v>12715.42529</v>
      </c>
      <c r="D94" s="36">
        <f t="shared" si="4"/>
        <v>-127.1542529</v>
      </c>
      <c r="E94" s="36">
        <f t="shared" si="5"/>
        <v>12588.27104</v>
      </c>
      <c r="F94" s="37">
        <f t="shared" si="6"/>
        <v>-0.02048405256</v>
      </c>
      <c r="G94" s="38">
        <f t="shared" si="7"/>
        <v>12851.52229</v>
      </c>
    </row>
    <row r="95">
      <c r="A95" s="35">
        <f t="shared" si="1"/>
        <v>88</v>
      </c>
      <c r="B95" s="35">
        <f t="shared" si="2"/>
        <v>1</v>
      </c>
      <c r="C95" s="36">
        <f t="shared" si="3"/>
        <v>12588.27104</v>
      </c>
      <c r="D95" s="36">
        <f t="shared" si="4"/>
        <v>251.7654207</v>
      </c>
      <c r="E95" s="36">
        <f t="shared" si="5"/>
        <v>12840.03646</v>
      </c>
      <c r="F95" s="37">
        <f t="shared" si="6"/>
        <v>-0.0008937336145</v>
      </c>
      <c r="G95" s="38">
        <f t="shared" si="7"/>
        <v>12851.52229</v>
      </c>
    </row>
    <row r="96">
      <c r="A96" s="35">
        <f t="shared" si="1"/>
        <v>89</v>
      </c>
      <c r="B96" s="35">
        <f t="shared" si="2"/>
        <v>1</v>
      </c>
      <c r="C96" s="36">
        <f t="shared" si="3"/>
        <v>12840.03646</v>
      </c>
      <c r="D96" s="36">
        <f t="shared" si="4"/>
        <v>256.8007291</v>
      </c>
      <c r="E96" s="36">
        <f t="shared" si="5"/>
        <v>13096.83719</v>
      </c>
      <c r="F96" s="37">
        <f t="shared" si="6"/>
        <v>0</v>
      </c>
      <c r="G96" s="38">
        <f t="shared" si="7"/>
        <v>12851.52229</v>
      </c>
    </row>
    <row r="97">
      <c r="A97" s="35">
        <f t="shared" si="1"/>
        <v>90</v>
      </c>
      <c r="B97" s="35">
        <f t="shared" si="2"/>
        <v>-1</v>
      </c>
      <c r="C97" s="36">
        <f t="shared" si="3"/>
        <v>13096.83719</v>
      </c>
      <c r="D97" s="36">
        <f t="shared" si="4"/>
        <v>-130.9683719</v>
      </c>
      <c r="E97" s="36">
        <f t="shared" si="5"/>
        <v>12965.86881</v>
      </c>
      <c r="F97" s="37">
        <f t="shared" si="6"/>
        <v>-0.01</v>
      </c>
      <c r="G97" s="38">
        <f t="shared" si="7"/>
        <v>13096.83719</v>
      </c>
    </row>
    <row r="98">
      <c r="A98" s="35">
        <f t="shared" si="1"/>
        <v>91</v>
      </c>
      <c r="B98" s="35">
        <f t="shared" si="2"/>
        <v>-1</v>
      </c>
      <c r="C98" s="36">
        <f t="shared" si="3"/>
        <v>12965.86881</v>
      </c>
      <c r="D98" s="36">
        <f t="shared" si="4"/>
        <v>-129.6586881</v>
      </c>
      <c r="E98" s="36">
        <f t="shared" si="5"/>
        <v>12836.21013</v>
      </c>
      <c r="F98" s="37">
        <f t="shared" si="6"/>
        <v>-0.0199</v>
      </c>
      <c r="G98" s="38">
        <f t="shared" si="7"/>
        <v>13096.83719</v>
      </c>
    </row>
    <row r="99">
      <c r="A99" s="35">
        <f t="shared" si="1"/>
        <v>92</v>
      </c>
      <c r="B99" s="35">
        <f t="shared" si="2"/>
        <v>-1</v>
      </c>
      <c r="C99" s="36">
        <f t="shared" si="3"/>
        <v>12836.21013</v>
      </c>
      <c r="D99" s="36">
        <f t="shared" si="4"/>
        <v>-128.3621013</v>
      </c>
      <c r="E99" s="36">
        <f t="shared" si="5"/>
        <v>12707.84802</v>
      </c>
      <c r="F99" s="37">
        <f t="shared" si="6"/>
        <v>-0.029701</v>
      </c>
      <c r="G99" s="38">
        <f t="shared" si="7"/>
        <v>13096.83719</v>
      </c>
    </row>
    <row r="100">
      <c r="A100" s="35">
        <f t="shared" si="1"/>
        <v>93</v>
      </c>
      <c r="B100" s="35">
        <f t="shared" si="2"/>
        <v>1</v>
      </c>
      <c r="C100" s="36">
        <f t="shared" si="3"/>
        <v>12707.84802</v>
      </c>
      <c r="D100" s="36">
        <f t="shared" si="4"/>
        <v>254.1569605</v>
      </c>
      <c r="E100" s="36">
        <f t="shared" si="5"/>
        <v>12962.00499</v>
      </c>
      <c r="F100" s="37">
        <f t="shared" si="6"/>
        <v>-0.01029502</v>
      </c>
      <c r="G100" s="38">
        <f t="shared" si="7"/>
        <v>13096.83719</v>
      </c>
    </row>
    <row r="101">
      <c r="A101" s="35">
        <f t="shared" si="1"/>
        <v>94</v>
      </c>
      <c r="B101" s="35">
        <f t="shared" si="2"/>
        <v>1</v>
      </c>
      <c r="C101" s="36">
        <f t="shared" si="3"/>
        <v>12962.00499</v>
      </c>
      <c r="D101" s="36">
        <f t="shared" si="4"/>
        <v>259.2400997</v>
      </c>
      <c r="E101" s="36">
        <f t="shared" si="5"/>
        <v>13221.24508</v>
      </c>
      <c r="F101" s="37">
        <f t="shared" si="6"/>
        <v>0</v>
      </c>
      <c r="G101" s="38">
        <f t="shared" si="7"/>
        <v>13096.83719</v>
      </c>
    </row>
    <row r="102">
      <c r="A102" s="35">
        <f t="shared" si="1"/>
        <v>95</v>
      </c>
      <c r="B102" s="35">
        <f t="shared" si="2"/>
        <v>-1</v>
      </c>
      <c r="C102" s="36">
        <f t="shared" si="3"/>
        <v>13221.24508</v>
      </c>
      <c r="D102" s="36">
        <f t="shared" si="4"/>
        <v>-132.2124508</v>
      </c>
      <c r="E102" s="36">
        <f t="shared" si="5"/>
        <v>13089.03263</v>
      </c>
      <c r="F102" s="37">
        <f t="shared" si="6"/>
        <v>-0.01</v>
      </c>
      <c r="G102" s="38">
        <f t="shared" si="7"/>
        <v>13221.24508</v>
      </c>
    </row>
    <row r="103">
      <c r="A103" s="35">
        <f t="shared" si="1"/>
        <v>96</v>
      </c>
      <c r="B103" s="35">
        <f t="shared" si="2"/>
        <v>-1</v>
      </c>
      <c r="C103" s="36">
        <f t="shared" si="3"/>
        <v>13089.03263</v>
      </c>
      <c r="D103" s="36">
        <f t="shared" si="4"/>
        <v>-130.8903263</v>
      </c>
      <c r="E103" s="36">
        <f t="shared" si="5"/>
        <v>12958.14231</v>
      </c>
      <c r="F103" s="37">
        <f t="shared" si="6"/>
        <v>-0.0199</v>
      </c>
      <c r="G103" s="38">
        <f t="shared" si="7"/>
        <v>13221.24508</v>
      </c>
    </row>
    <row r="104">
      <c r="A104" s="35">
        <f t="shared" si="1"/>
        <v>97</v>
      </c>
      <c r="B104" s="35">
        <f t="shared" si="2"/>
        <v>-1</v>
      </c>
      <c r="C104" s="36">
        <f t="shared" si="3"/>
        <v>12958.14231</v>
      </c>
      <c r="D104" s="36">
        <f t="shared" si="4"/>
        <v>-129.5814231</v>
      </c>
      <c r="E104" s="36">
        <f t="shared" si="5"/>
        <v>12828.56088</v>
      </c>
      <c r="F104" s="37">
        <f t="shared" si="6"/>
        <v>-0.029701</v>
      </c>
      <c r="G104" s="38">
        <f t="shared" si="7"/>
        <v>13221.24508</v>
      </c>
    </row>
    <row r="105">
      <c r="A105" s="35">
        <f t="shared" si="1"/>
        <v>98</v>
      </c>
      <c r="B105" s="35">
        <f t="shared" si="2"/>
        <v>-1</v>
      </c>
      <c r="C105" s="36">
        <f t="shared" si="3"/>
        <v>12828.56088</v>
      </c>
      <c r="D105" s="36">
        <f t="shared" si="4"/>
        <v>-128.2856088</v>
      </c>
      <c r="E105" s="36">
        <f t="shared" si="5"/>
        <v>12700.27528</v>
      </c>
      <c r="F105" s="37">
        <f t="shared" si="6"/>
        <v>-0.03940399</v>
      </c>
      <c r="G105" s="38">
        <f t="shared" si="7"/>
        <v>13221.24508</v>
      </c>
    </row>
    <row r="106">
      <c r="A106" s="35">
        <f t="shared" si="1"/>
        <v>99</v>
      </c>
      <c r="B106" s="35">
        <f t="shared" si="2"/>
        <v>-1</v>
      </c>
      <c r="C106" s="36">
        <f t="shared" si="3"/>
        <v>12700.27528</v>
      </c>
      <c r="D106" s="36">
        <f t="shared" si="4"/>
        <v>-127.0027528</v>
      </c>
      <c r="E106" s="36">
        <f t="shared" si="5"/>
        <v>12573.27252</v>
      </c>
      <c r="F106" s="37">
        <f t="shared" si="6"/>
        <v>-0.0490099501</v>
      </c>
      <c r="G106" s="38">
        <f t="shared" si="7"/>
        <v>13221.24508</v>
      </c>
    </row>
    <row r="107">
      <c r="A107" s="35">
        <f t="shared" si="1"/>
        <v>100</v>
      </c>
      <c r="B107" s="35">
        <f t="shared" si="2"/>
        <v>1</v>
      </c>
      <c r="C107" s="36">
        <f t="shared" si="3"/>
        <v>12573.27252</v>
      </c>
      <c r="D107" s="36">
        <f t="shared" si="4"/>
        <v>251.4654505</v>
      </c>
      <c r="E107" s="36">
        <f t="shared" si="5"/>
        <v>12824.73797</v>
      </c>
      <c r="F107" s="37">
        <f t="shared" si="6"/>
        <v>-0.0299901491</v>
      </c>
      <c r="G107" s="38">
        <f t="shared" si="7"/>
        <v>13221.24508</v>
      </c>
    </row>
    <row r="108">
      <c r="A108" s="35">
        <f t="shared" si="1"/>
        <v>101</v>
      </c>
      <c r="B108" s="35">
        <f t="shared" si="2"/>
        <v>-1</v>
      </c>
      <c r="C108" s="36">
        <f t="shared" si="3"/>
        <v>12824.73797</v>
      </c>
      <c r="D108" s="36">
        <f t="shared" si="4"/>
        <v>-128.2473797</v>
      </c>
      <c r="E108" s="36">
        <f t="shared" si="5"/>
        <v>12696.49059</v>
      </c>
      <c r="F108" s="37">
        <f t="shared" si="6"/>
        <v>-0.03969024761</v>
      </c>
      <c r="G108" s="38">
        <f t="shared" si="7"/>
        <v>13221.24508</v>
      </c>
    </row>
    <row r="109">
      <c r="A109" s="35">
        <f t="shared" si="1"/>
        <v>102</v>
      </c>
      <c r="B109" s="35">
        <f t="shared" si="2"/>
        <v>-1</v>
      </c>
      <c r="C109" s="36">
        <f t="shared" si="3"/>
        <v>12696.49059</v>
      </c>
      <c r="D109" s="36">
        <f t="shared" si="4"/>
        <v>-126.9649059</v>
      </c>
      <c r="E109" s="36">
        <f t="shared" si="5"/>
        <v>12569.52569</v>
      </c>
      <c r="F109" s="37">
        <f t="shared" si="6"/>
        <v>-0.04929334513</v>
      </c>
      <c r="G109" s="38">
        <f t="shared" si="7"/>
        <v>13221.24508</v>
      </c>
    </row>
    <row r="110">
      <c r="A110" s="35">
        <f t="shared" si="1"/>
        <v>103</v>
      </c>
      <c r="B110" s="35">
        <f t="shared" si="2"/>
        <v>-1</v>
      </c>
      <c r="C110" s="36">
        <f t="shared" si="3"/>
        <v>12569.52569</v>
      </c>
      <c r="D110" s="36">
        <f t="shared" si="4"/>
        <v>-125.6952569</v>
      </c>
      <c r="E110" s="36">
        <f t="shared" si="5"/>
        <v>12443.83043</v>
      </c>
      <c r="F110" s="37">
        <f t="shared" si="6"/>
        <v>-0.05880041168</v>
      </c>
      <c r="G110" s="38">
        <f t="shared" si="7"/>
        <v>13221.24508</v>
      </c>
    </row>
    <row r="111">
      <c r="A111" s="35">
        <f t="shared" si="1"/>
        <v>104</v>
      </c>
      <c r="B111" s="35">
        <f t="shared" si="2"/>
        <v>-1</v>
      </c>
      <c r="C111" s="36">
        <f t="shared" si="3"/>
        <v>12443.83043</v>
      </c>
      <c r="D111" s="36">
        <f t="shared" si="4"/>
        <v>-124.4383043</v>
      </c>
      <c r="E111" s="36">
        <f t="shared" si="5"/>
        <v>12319.39213</v>
      </c>
      <c r="F111" s="37">
        <f t="shared" si="6"/>
        <v>-0.06821240757</v>
      </c>
      <c r="G111" s="38">
        <f t="shared" si="7"/>
        <v>13221.24508</v>
      </c>
    </row>
    <row r="112">
      <c r="A112" s="35">
        <f t="shared" si="1"/>
        <v>105</v>
      </c>
      <c r="B112" s="35">
        <f t="shared" si="2"/>
        <v>-1</v>
      </c>
      <c r="C112" s="36">
        <f t="shared" si="3"/>
        <v>12319.39213</v>
      </c>
      <c r="D112" s="36">
        <f t="shared" si="4"/>
        <v>-123.1939213</v>
      </c>
      <c r="E112" s="36">
        <f t="shared" si="5"/>
        <v>12196.19821</v>
      </c>
      <c r="F112" s="37">
        <f t="shared" si="6"/>
        <v>-0.07753028349</v>
      </c>
      <c r="G112" s="38">
        <f t="shared" si="7"/>
        <v>13221.24508</v>
      </c>
    </row>
    <row r="113">
      <c r="A113" s="35">
        <f t="shared" si="1"/>
        <v>106</v>
      </c>
      <c r="B113" s="35">
        <f t="shared" si="2"/>
        <v>-1</v>
      </c>
      <c r="C113" s="36">
        <f t="shared" si="3"/>
        <v>12196.19821</v>
      </c>
      <c r="D113" s="36">
        <f t="shared" si="4"/>
        <v>-121.9619821</v>
      </c>
      <c r="E113" s="36">
        <f t="shared" si="5"/>
        <v>12074.23622</v>
      </c>
      <c r="F113" s="37">
        <f t="shared" si="6"/>
        <v>-0.08675498066</v>
      </c>
      <c r="G113" s="38">
        <f t="shared" si="7"/>
        <v>13221.24508</v>
      </c>
    </row>
    <row r="114">
      <c r="A114" s="35">
        <f t="shared" si="1"/>
        <v>107</v>
      </c>
      <c r="B114" s="35">
        <f t="shared" si="2"/>
        <v>1</v>
      </c>
      <c r="C114" s="36">
        <f t="shared" si="3"/>
        <v>12074.23622</v>
      </c>
      <c r="D114" s="36">
        <f t="shared" si="4"/>
        <v>241.4847245</v>
      </c>
      <c r="E114" s="36">
        <f t="shared" si="5"/>
        <v>12315.72095</v>
      </c>
      <c r="F114" s="37">
        <f t="shared" si="6"/>
        <v>-0.06849008027</v>
      </c>
      <c r="G114" s="38">
        <f t="shared" si="7"/>
        <v>13221.24508</v>
      </c>
    </row>
    <row r="115">
      <c r="A115" s="35">
        <f t="shared" si="1"/>
        <v>108</v>
      </c>
      <c r="B115" s="35">
        <f t="shared" si="2"/>
        <v>1</v>
      </c>
      <c r="C115" s="36">
        <f t="shared" si="3"/>
        <v>12315.72095</v>
      </c>
      <c r="D115" s="36">
        <f t="shared" si="4"/>
        <v>246.314419</v>
      </c>
      <c r="E115" s="36">
        <f t="shared" si="5"/>
        <v>12562.03537</v>
      </c>
      <c r="F115" s="37">
        <f t="shared" si="6"/>
        <v>-0.04985988187</v>
      </c>
      <c r="G115" s="38">
        <f t="shared" si="7"/>
        <v>13221.24508</v>
      </c>
    </row>
    <row r="116">
      <c r="A116" s="35">
        <f t="shared" si="1"/>
        <v>109</v>
      </c>
      <c r="B116" s="35">
        <f t="shared" si="2"/>
        <v>-1</v>
      </c>
      <c r="C116" s="36">
        <f t="shared" si="3"/>
        <v>12562.03537</v>
      </c>
      <c r="D116" s="36">
        <f t="shared" si="4"/>
        <v>-125.6203537</v>
      </c>
      <c r="E116" s="36">
        <f t="shared" si="5"/>
        <v>12436.41501</v>
      </c>
      <c r="F116" s="37">
        <f t="shared" si="6"/>
        <v>-0.05936128306</v>
      </c>
      <c r="G116" s="38">
        <f t="shared" si="7"/>
        <v>13221.24508</v>
      </c>
    </row>
    <row r="117">
      <c r="A117" s="35">
        <f t="shared" si="1"/>
        <v>110</v>
      </c>
      <c r="B117" s="35">
        <f t="shared" si="2"/>
        <v>1</v>
      </c>
      <c r="C117" s="36">
        <f t="shared" si="3"/>
        <v>12436.41501</v>
      </c>
      <c r="D117" s="36">
        <f t="shared" si="4"/>
        <v>248.7283003</v>
      </c>
      <c r="E117" s="36">
        <f t="shared" si="5"/>
        <v>12685.14331</v>
      </c>
      <c r="F117" s="37">
        <f t="shared" si="6"/>
        <v>-0.04054850872</v>
      </c>
      <c r="G117" s="38">
        <f t="shared" si="7"/>
        <v>13221.24508</v>
      </c>
    </row>
    <row r="118">
      <c r="A118" s="35">
        <f t="shared" si="1"/>
        <v>111</v>
      </c>
      <c r="B118" s="35">
        <f t="shared" si="2"/>
        <v>-1</v>
      </c>
      <c r="C118" s="36">
        <f t="shared" si="3"/>
        <v>12685.14331</v>
      </c>
      <c r="D118" s="36">
        <f t="shared" si="4"/>
        <v>-126.8514331</v>
      </c>
      <c r="E118" s="36">
        <f t="shared" si="5"/>
        <v>12558.29188</v>
      </c>
      <c r="F118" s="37">
        <f t="shared" si="6"/>
        <v>-0.05014302363</v>
      </c>
      <c r="G118" s="38">
        <f t="shared" si="7"/>
        <v>13221.24508</v>
      </c>
    </row>
    <row r="119">
      <c r="A119" s="35">
        <f t="shared" si="1"/>
        <v>112</v>
      </c>
      <c r="B119" s="35">
        <f t="shared" si="2"/>
        <v>-1</v>
      </c>
      <c r="C119" s="36">
        <f t="shared" si="3"/>
        <v>12558.29188</v>
      </c>
      <c r="D119" s="36">
        <f t="shared" si="4"/>
        <v>-125.5829188</v>
      </c>
      <c r="E119" s="36">
        <f t="shared" si="5"/>
        <v>12432.70896</v>
      </c>
      <c r="F119" s="37">
        <f t="shared" si="6"/>
        <v>-0.05964159339</v>
      </c>
      <c r="G119" s="38">
        <f t="shared" si="7"/>
        <v>13221.24508</v>
      </c>
    </row>
    <row r="120">
      <c r="A120" s="35">
        <f t="shared" si="1"/>
        <v>113</v>
      </c>
      <c r="B120" s="35">
        <f t="shared" si="2"/>
        <v>-1</v>
      </c>
      <c r="C120" s="36">
        <f t="shared" si="3"/>
        <v>12432.70896</v>
      </c>
      <c r="D120" s="36">
        <f t="shared" si="4"/>
        <v>-124.3270896</v>
      </c>
      <c r="E120" s="36">
        <f t="shared" si="5"/>
        <v>12308.38187</v>
      </c>
      <c r="F120" s="37">
        <f t="shared" si="6"/>
        <v>-0.06904517746</v>
      </c>
      <c r="G120" s="38">
        <f t="shared" si="7"/>
        <v>13221.24508</v>
      </c>
    </row>
    <row r="121">
      <c r="A121" s="35">
        <f t="shared" si="1"/>
        <v>114</v>
      </c>
      <c r="B121" s="35">
        <f t="shared" si="2"/>
        <v>-1</v>
      </c>
      <c r="C121" s="36">
        <f t="shared" si="3"/>
        <v>12308.38187</v>
      </c>
      <c r="D121" s="36">
        <f t="shared" si="4"/>
        <v>-123.0838187</v>
      </c>
      <c r="E121" s="36">
        <f t="shared" si="5"/>
        <v>12185.29805</v>
      </c>
      <c r="F121" s="37">
        <f t="shared" si="6"/>
        <v>-0.07835472568</v>
      </c>
      <c r="G121" s="38">
        <f t="shared" si="7"/>
        <v>13221.24508</v>
      </c>
    </row>
    <row r="122">
      <c r="A122" s="35">
        <f t="shared" si="1"/>
        <v>115</v>
      </c>
      <c r="B122" s="35">
        <f t="shared" si="2"/>
        <v>1</v>
      </c>
      <c r="C122" s="36">
        <f t="shared" si="3"/>
        <v>12185.29805</v>
      </c>
      <c r="D122" s="36">
        <f t="shared" si="4"/>
        <v>243.7059611</v>
      </c>
      <c r="E122" s="36">
        <f t="shared" si="5"/>
        <v>12429.00401</v>
      </c>
      <c r="F122" s="37">
        <f t="shared" si="6"/>
        <v>-0.0599218202</v>
      </c>
      <c r="G122" s="38">
        <f t="shared" si="7"/>
        <v>13221.24508</v>
      </c>
    </row>
    <row r="123">
      <c r="A123" s="35">
        <f t="shared" si="1"/>
        <v>116</v>
      </c>
      <c r="B123" s="35">
        <f t="shared" si="2"/>
        <v>-1</v>
      </c>
      <c r="C123" s="36">
        <f t="shared" si="3"/>
        <v>12429.00401</v>
      </c>
      <c r="D123" s="36">
        <f t="shared" si="4"/>
        <v>-124.2900401</v>
      </c>
      <c r="E123" s="36">
        <f t="shared" si="5"/>
        <v>12304.71397</v>
      </c>
      <c r="F123" s="37">
        <f t="shared" si="6"/>
        <v>-0.069322602</v>
      </c>
      <c r="G123" s="38">
        <f t="shared" si="7"/>
        <v>13221.24508</v>
      </c>
    </row>
    <row r="124">
      <c r="A124" s="35">
        <f t="shared" si="1"/>
        <v>117</v>
      </c>
      <c r="B124" s="35">
        <f t="shared" si="2"/>
        <v>-1</v>
      </c>
      <c r="C124" s="36">
        <f t="shared" si="3"/>
        <v>12304.71397</v>
      </c>
      <c r="D124" s="36">
        <f t="shared" si="4"/>
        <v>-123.0471397</v>
      </c>
      <c r="E124" s="36">
        <f t="shared" si="5"/>
        <v>12181.66683</v>
      </c>
      <c r="F124" s="37">
        <f t="shared" si="6"/>
        <v>-0.07862937598</v>
      </c>
      <c r="G124" s="38">
        <f t="shared" si="7"/>
        <v>13221.24508</v>
      </c>
    </row>
    <row r="125">
      <c r="A125" s="35">
        <f t="shared" si="1"/>
        <v>118</v>
      </c>
      <c r="B125" s="35">
        <f t="shared" si="2"/>
        <v>1</v>
      </c>
      <c r="C125" s="36">
        <f t="shared" si="3"/>
        <v>12181.66683</v>
      </c>
      <c r="D125" s="36">
        <f t="shared" si="4"/>
        <v>243.6333367</v>
      </c>
      <c r="E125" s="36">
        <f t="shared" si="5"/>
        <v>12425.30017</v>
      </c>
      <c r="F125" s="37">
        <f t="shared" si="6"/>
        <v>-0.0602019635</v>
      </c>
      <c r="G125" s="38">
        <f t="shared" si="7"/>
        <v>13221.24508</v>
      </c>
    </row>
    <row r="126">
      <c r="A126" s="35">
        <f t="shared" si="1"/>
        <v>119</v>
      </c>
      <c r="B126" s="35">
        <f t="shared" si="2"/>
        <v>-1</v>
      </c>
      <c r="C126" s="36">
        <f t="shared" si="3"/>
        <v>12425.30017</v>
      </c>
      <c r="D126" s="36">
        <f t="shared" si="4"/>
        <v>-124.2530017</v>
      </c>
      <c r="E126" s="36">
        <f t="shared" si="5"/>
        <v>12301.04717</v>
      </c>
      <c r="F126" s="37">
        <f t="shared" si="6"/>
        <v>-0.06959994386</v>
      </c>
      <c r="G126" s="38">
        <f t="shared" si="7"/>
        <v>13221.24508</v>
      </c>
    </row>
    <row r="127">
      <c r="A127" s="35">
        <f t="shared" si="1"/>
        <v>120</v>
      </c>
      <c r="B127" s="35">
        <f t="shared" si="2"/>
        <v>1</v>
      </c>
      <c r="C127" s="36">
        <f t="shared" si="3"/>
        <v>12301.04717</v>
      </c>
      <c r="D127" s="36">
        <f t="shared" si="4"/>
        <v>246.0209434</v>
      </c>
      <c r="E127" s="36">
        <f t="shared" si="5"/>
        <v>12547.06811</v>
      </c>
      <c r="F127" s="37">
        <f t="shared" si="6"/>
        <v>-0.05099194274</v>
      </c>
      <c r="G127" s="38">
        <f t="shared" si="7"/>
        <v>13221.24508</v>
      </c>
    </row>
    <row r="128">
      <c r="A128" s="35">
        <f t="shared" si="1"/>
        <v>121</v>
      </c>
      <c r="B128" s="35">
        <f t="shared" si="2"/>
        <v>1</v>
      </c>
      <c r="C128" s="36">
        <f t="shared" si="3"/>
        <v>12547.06811</v>
      </c>
      <c r="D128" s="36">
        <f t="shared" si="4"/>
        <v>250.9413623</v>
      </c>
      <c r="E128" s="36">
        <f t="shared" si="5"/>
        <v>12798.00947</v>
      </c>
      <c r="F128" s="37">
        <f t="shared" si="6"/>
        <v>-0.03201178159</v>
      </c>
      <c r="G128" s="38">
        <f t="shared" si="7"/>
        <v>13221.24508</v>
      </c>
    </row>
    <row r="129">
      <c r="A129" s="35">
        <f t="shared" si="1"/>
        <v>122</v>
      </c>
      <c r="B129" s="35">
        <f t="shared" si="2"/>
        <v>1</v>
      </c>
      <c r="C129" s="36">
        <f t="shared" si="3"/>
        <v>12798.00947</v>
      </c>
      <c r="D129" s="36">
        <f t="shared" si="4"/>
        <v>255.9601895</v>
      </c>
      <c r="E129" s="36">
        <f t="shared" si="5"/>
        <v>13053.96966</v>
      </c>
      <c r="F129" s="37">
        <f t="shared" si="6"/>
        <v>-0.01265201723</v>
      </c>
      <c r="G129" s="38">
        <f t="shared" si="7"/>
        <v>13221.24508</v>
      </c>
    </row>
    <row r="130">
      <c r="A130" s="35">
        <f t="shared" si="1"/>
        <v>123</v>
      </c>
      <c r="B130" s="35">
        <f t="shared" si="2"/>
        <v>-1</v>
      </c>
      <c r="C130" s="36">
        <f t="shared" si="3"/>
        <v>13053.96966</v>
      </c>
      <c r="D130" s="36">
        <f t="shared" si="4"/>
        <v>-130.5396966</v>
      </c>
      <c r="E130" s="36">
        <f t="shared" si="5"/>
        <v>12923.42997</v>
      </c>
      <c r="F130" s="37">
        <f t="shared" si="6"/>
        <v>-0.02252549705</v>
      </c>
      <c r="G130" s="38">
        <f t="shared" si="7"/>
        <v>13221.24508</v>
      </c>
    </row>
    <row r="131">
      <c r="A131" s="35">
        <f t="shared" si="1"/>
        <v>124</v>
      </c>
      <c r="B131" s="35">
        <f t="shared" si="2"/>
        <v>1</v>
      </c>
      <c r="C131" s="36">
        <f t="shared" si="3"/>
        <v>12923.42997</v>
      </c>
      <c r="D131" s="36">
        <f t="shared" si="4"/>
        <v>258.4685994</v>
      </c>
      <c r="E131" s="36">
        <f t="shared" si="5"/>
        <v>13181.89857</v>
      </c>
      <c r="F131" s="37">
        <f t="shared" si="6"/>
        <v>-0.002976006994</v>
      </c>
      <c r="G131" s="38">
        <f t="shared" si="7"/>
        <v>13221.24508</v>
      </c>
    </row>
    <row r="132">
      <c r="A132" s="35">
        <f t="shared" si="1"/>
        <v>125</v>
      </c>
      <c r="B132" s="35">
        <f t="shared" si="2"/>
        <v>1</v>
      </c>
      <c r="C132" s="36">
        <f t="shared" si="3"/>
        <v>13181.89857</v>
      </c>
      <c r="D132" s="36">
        <f t="shared" si="4"/>
        <v>263.6379713</v>
      </c>
      <c r="E132" s="36">
        <f t="shared" si="5"/>
        <v>13445.53654</v>
      </c>
      <c r="F132" s="37">
        <f t="shared" si="6"/>
        <v>0</v>
      </c>
      <c r="G132" s="38">
        <f t="shared" si="7"/>
        <v>13221.24508</v>
      </c>
    </row>
    <row r="133">
      <c r="A133" s="35">
        <f t="shared" si="1"/>
        <v>126</v>
      </c>
      <c r="B133" s="35">
        <f t="shared" si="2"/>
        <v>1</v>
      </c>
      <c r="C133" s="36">
        <f t="shared" si="3"/>
        <v>13445.53654</v>
      </c>
      <c r="D133" s="36">
        <f t="shared" si="4"/>
        <v>268.9107308</v>
      </c>
      <c r="E133" s="36">
        <f t="shared" si="5"/>
        <v>13714.44727</v>
      </c>
      <c r="F133" s="37">
        <f t="shared" si="6"/>
        <v>0</v>
      </c>
      <c r="G133" s="38">
        <f t="shared" si="7"/>
        <v>13445.53654</v>
      </c>
    </row>
    <row r="134">
      <c r="A134" s="35">
        <f t="shared" si="1"/>
        <v>127</v>
      </c>
      <c r="B134" s="35">
        <f t="shared" si="2"/>
        <v>-1</v>
      </c>
      <c r="C134" s="36">
        <f t="shared" si="3"/>
        <v>13714.44727</v>
      </c>
      <c r="D134" s="36">
        <f t="shared" si="4"/>
        <v>-137.1444727</v>
      </c>
      <c r="E134" s="36">
        <f t="shared" si="5"/>
        <v>13577.3028</v>
      </c>
      <c r="F134" s="37">
        <f t="shared" si="6"/>
        <v>-0.01</v>
      </c>
      <c r="G134" s="38">
        <f t="shared" si="7"/>
        <v>13714.44727</v>
      </c>
    </row>
    <row r="135">
      <c r="A135" s="35">
        <f t="shared" si="1"/>
        <v>128</v>
      </c>
      <c r="B135" s="35">
        <f t="shared" si="2"/>
        <v>-1</v>
      </c>
      <c r="C135" s="36">
        <f t="shared" si="3"/>
        <v>13577.3028</v>
      </c>
      <c r="D135" s="36">
        <f t="shared" si="4"/>
        <v>-135.773028</v>
      </c>
      <c r="E135" s="36">
        <f t="shared" si="5"/>
        <v>13441.52977</v>
      </c>
      <c r="F135" s="37">
        <f t="shared" si="6"/>
        <v>-0.0199</v>
      </c>
      <c r="G135" s="38">
        <f t="shared" si="7"/>
        <v>13714.44727</v>
      </c>
    </row>
    <row r="136">
      <c r="A136" s="35">
        <f t="shared" si="1"/>
        <v>129</v>
      </c>
      <c r="B136" s="35">
        <f t="shared" si="2"/>
        <v>-1</v>
      </c>
      <c r="C136" s="36">
        <f t="shared" si="3"/>
        <v>13441.52977</v>
      </c>
      <c r="D136" s="36">
        <f t="shared" si="4"/>
        <v>-134.4152977</v>
      </c>
      <c r="E136" s="36">
        <f t="shared" si="5"/>
        <v>13307.11447</v>
      </c>
      <c r="F136" s="37">
        <f t="shared" si="6"/>
        <v>-0.029701</v>
      </c>
      <c r="G136" s="38">
        <f t="shared" si="7"/>
        <v>13714.44727</v>
      </c>
    </row>
    <row r="137">
      <c r="A137" s="35">
        <f t="shared" si="1"/>
        <v>130</v>
      </c>
      <c r="B137" s="35">
        <f t="shared" si="2"/>
        <v>1</v>
      </c>
      <c r="C137" s="36">
        <f t="shared" si="3"/>
        <v>13307.11447</v>
      </c>
      <c r="D137" s="36">
        <f t="shared" si="4"/>
        <v>266.1422894</v>
      </c>
      <c r="E137" s="36">
        <f t="shared" si="5"/>
        <v>13573.25676</v>
      </c>
      <c r="F137" s="37">
        <f t="shared" si="6"/>
        <v>-0.01029502</v>
      </c>
      <c r="G137" s="38">
        <f t="shared" si="7"/>
        <v>13714.44727</v>
      </c>
    </row>
    <row r="138">
      <c r="A138" s="35">
        <f t="shared" si="1"/>
        <v>131</v>
      </c>
      <c r="B138" s="35">
        <f t="shared" si="2"/>
        <v>1</v>
      </c>
      <c r="C138" s="36">
        <f t="shared" si="3"/>
        <v>13573.25676</v>
      </c>
      <c r="D138" s="36">
        <f t="shared" si="4"/>
        <v>271.4651352</v>
      </c>
      <c r="E138" s="36">
        <f t="shared" si="5"/>
        <v>13844.7219</v>
      </c>
      <c r="F138" s="37">
        <f t="shared" si="6"/>
        <v>0</v>
      </c>
      <c r="G138" s="38">
        <f t="shared" si="7"/>
        <v>13714.44727</v>
      </c>
    </row>
    <row r="139">
      <c r="A139" s="35">
        <f t="shared" si="1"/>
        <v>132</v>
      </c>
      <c r="B139" s="35">
        <f t="shared" si="2"/>
        <v>1</v>
      </c>
      <c r="C139" s="36">
        <f t="shared" si="3"/>
        <v>13844.7219</v>
      </c>
      <c r="D139" s="36">
        <f t="shared" si="4"/>
        <v>276.8944379</v>
      </c>
      <c r="E139" s="36">
        <f t="shared" si="5"/>
        <v>14121.61633</v>
      </c>
      <c r="F139" s="37">
        <f t="shared" si="6"/>
        <v>0</v>
      </c>
      <c r="G139" s="38">
        <f t="shared" si="7"/>
        <v>13844.7219</v>
      </c>
    </row>
    <row r="140">
      <c r="A140" s="35">
        <f t="shared" si="1"/>
        <v>133</v>
      </c>
      <c r="B140" s="35">
        <f t="shared" si="2"/>
        <v>1</v>
      </c>
      <c r="C140" s="36">
        <f t="shared" si="3"/>
        <v>14121.61633</v>
      </c>
      <c r="D140" s="36">
        <f t="shared" si="4"/>
        <v>282.4323267</v>
      </c>
      <c r="E140" s="36">
        <f t="shared" si="5"/>
        <v>14404.04866</v>
      </c>
      <c r="F140" s="37">
        <f t="shared" si="6"/>
        <v>0</v>
      </c>
      <c r="G140" s="38">
        <f t="shared" si="7"/>
        <v>14121.61633</v>
      </c>
    </row>
    <row r="141">
      <c r="A141" s="35">
        <f t="shared" si="1"/>
        <v>134</v>
      </c>
      <c r="B141" s="35">
        <f t="shared" si="2"/>
        <v>-1</v>
      </c>
      <c r="C141" s="36">
        <f t="shared" si="3"/>
        <v>14404.04866</v>
      </c>
      <c r="D141" s="36">
        <f t="shared" si="4"/>
        <v>-144.0404866</v>
      </c>
      <c r="E141" s="36">
        <f t="shared" si="5"/>
        <v>14260.00817</v>
      </c>
      <c r="F141" s="37">
        <f t="shared" si="6"/>
        <v>-0.01</v>
      </c>
      <c r="G141" s="38">
        <f t="shared" si="7"/>
        <v>14404.04866</v>
      </c>
    </row>
    <row r="142">
      <c r="A142" s="35">
        <f t="shared" si="1"/>
        <v>135</v>
      </c>
      <c r="B142" s="35">
        <f t="shared" si="2"/>
        <v>-1</v>
      </c>
      <c r="C142" s="36">
        <f t="shared" si="3"/>
        <v>14260.00817</v>
      </c>
      <c r="D142" s="36">
        <f t="shared" si="4"/>
        <v>-142.6000817</v>
      </c>
      <c r="E142" s="36">
        <f t="shared" si="5"/>
        <v>14117.40809</v>
      </c>
      <c r="F142" s="37">
        <f t="shared" si="6"/>
        <v>-0.0199</v>
      </c>
      <c r="G142" s="38">
        <f t="shared" si="7"/>
        <v>14404.04866</v>
      </c>
    </row>
    <row r="143">
      <c r="A143" s="35">
        <f t="shared" si="1"/>
        <v>136</v>
      </c>
      <c r="B143" s="35">
        <f t="shared" si="2"/>
        <v>1</v>
      </c>
      <c r="C143" s="36">
        <f t="shared" si="3"/>
        <v>14117.40809</v>
      </c>
      <c r="D143" s="36">
        <f t="shared" si="4"/>
        <v>282.3481618</v>
      </c>
      <c r="E143" s="36">
        <f t="shared" si="5"/>
        <v>14399.75625</v>
      </c>
      <c r="F143" s="37">
        <f t="shared" si="6"/>
        <v>-0.000298</v>
      </c>
      <c r="G143" s="38">
        <f t="shared" si="7"/>
        <v>14404.04866</v>
      </c>
    </row>
    <row r="144">
      <c r="A144" s="35">
        <f t="shared" si="1"/>
        <v>137</v>
      </c>
      <c r="B144" s="35">
        <f t="shared" si="2"/>
        <v>1</v>
      </c>
      <c r="C144" s="36">
        <f t="shared" si="3"/>
        <v>14399.75625</v>
      </c>
      <c r="D144" s="36">
        <f t="shared" si="4"/>
        <v>287.9951251</v>
      </c>
      <c r="E144" s="36">
        <f t="shared" si="5"/>
        <v>14687.75138</v>
      </c>
      <c r="F144" s="37">
        <f t="shared" si="6"/>
        <v>0</v>
      </c>
      <c r="G144" s="38">
        <f t="shared" si="7"/>
        <v>14404.04866</v>
      </c>
    </row>
    <row r="145">
      <c r="A145" s="35">
        <f t="shared" si="1"/>
        <v>138</v>
      </c>
      <c r="B145" s="35">
        <f t="shared" si="2"/>
        <v>1</v>
      </c>
      <c r="C145" s="36">
        <f t="shared" si="3"/>
        <v>14687.75138</v>
      </c>
      <c r="D145" s="36">
        <f t="shared" si="4"/>
        <v>293.7550276</v>
      </c>
      <c r="E145" s="36">
        <f t="shared" si="5"/>
        <v>14981.50641</v>
      </c>
      <c r="F145" s="37">
        <f t="shared" si="6"/>
        <v>0</v>
      </c>
      <c r="G145" s="38">
        <f t="shared" si="7"/>
        <v>14687.75138</v>
      </c>
    </row>
    <row r="146">
      <c r="A146" s="35">
        <f t="shared" si="1"/>
        <v>139</v>
      </c>
      <c r="B146" s="35">
        <f t="shared" si="2"/>
        <v>-1</v>
      </c>
      <c r="C146" s="36">
        <f t="shared" si="3"/>
        <v>14981.50641</v>
      </c>
      <c r="D146" s="36">
        <f t="shared" si="4"/>
        <v>-149.8150641</v>
      </c>
      <c r="E146" s="36">
        <f t="shared" si="5"/>
        <v>14831.69134</v>
      </c>
      <c r="F146" s="37">
        <f t="shared" si="6"/>
        <v>-0.01</v>
      </c>
      <c r="G146" s="38">
        <f t="shared" si="7"/>
        <v>14981.50641</v>
      </c>
    </row>
    <row r="147">
      <c r="A147" s="35">
        <f t="shared" si="1"/>
        <v>140</v>
      </c>
      <c r="B147" s="35">
        <f t="shared" si="2"/>
        <v>1</v>
      </c>
      <c r="C147" s="36">
        <f t="shared" si="3"/>
        <v>14831.69134</v>
      </c>
      <c r="D147" s="36">
        <f t="shared" si="4"/>
        <v>296.6338268</v>
      </c>
      <c r="E147" s="36">
        <f t="shared" si="5"/>
        <v>15128.32517</v>
      </c>
      <c r="F147" s="37">
        <f t="shared" si="6"/>
        <v>0</v>
      </c>
      <c r="G147" s="38">
        <f t="shared" si="7"/>
        <v>14981.50641</v>
      </c>
    </row>
    <row r="148">
      <c r="A148" s="35">
        <f t="shared" si="1"/>
        <v>141</v>
      </c>
      <c r="B148" s="35">
        <f t="shared" si="2"/>
        <v>1</v>
      </c>
      <c r="C148" s="36">
        <f t="shared" si="3"/>
        <v>15128.32517</v>
      </c>
      <c r="D148" s="36">
        <f t="shared" si="4"/>
        <v>302.5665034</v>
      </c>
      <c r="E148" s="36">
        <f t="shared" si="5"/>
        <v>15430.89167</v>
      </c>
      <c r="F148" s="37">
        <f t="shared" si="6"/>
        <v>0</v>
      </c>
      <c r="G148" s="38">
        <f t="shared" si="7"/>
        <v>15128.32517</v>
      </c>
    </row>
    <row r="149">
      <c r="A149" s="35">
        <f t="shared" si="1"/>
        <v>142</v>
      </c>
      <c r="B149" s="35">
        <f t="shared" si="2"/>
        <v>-1</v>
      </c>
      <c r="C149" s="36">
        <f t="shared" si="3"/>
        <v>15430.89167</v>
      </c>
      <c r="D149" s="36">
        <f t="shared" si="4"/>
        <v>-154.3089167</v>
      </c>
      <c r="E149" s="36">
        <f t="shared" si="5"/>
        <v>15276.58276</v>
      </c>
      <c r="F149" s="37">
        <f t="shared" si="6"/>
        <v>-0.01</v>
      </c>
      <c r="G149" s="38">
        <f t="shared" si="7"/>
        <v>15430.89167</v>
      </c>
    </row>
    <row r="150">
      <c r="A150" s="35">
        <f t="shared" si="1"/>
        <v>143</v>
      </c>
      <c r="B150" s="35">
        <f t="shared" si="2"/>
        <v>-1</v>
      </c>
      <c r="C150" s="36">
        <f t="shared" si="3"/>
        <v>15276.58276</v>
      </c>
      <c r="D150" s="36">
        <f t="shared" si="4"/>
        <v>-152.7658276</v>
      </c>
      <c r="E150" s="36">
        <f t="shared" si="5"/>
        <v>15123.81693</v>
      </c>
      <c r="F150" s="37">
        <f t="shared" si="6"/>
        <v>-0.0199</v>
      </c>
      <c r="G150" s="38">
        <f t="shared" si="7"/>
        <v>15430.89167</v>
      </c>
    </row>
    <row r="151">
      <c r="A151" s="35">
        <f t="shared" si="1"/>
        <v>144</v>
      </c>
      <c r="B151" s="35">
        <f t="shared" si="2"/>
        <v>1</v>
      </c>
      <c r="C151" s="36">
        <f t="shared" si="3"/>
        <v>15123.81693</v>
      </c>
      <c r="D151" s="36">
        <f t="shared" si="4"/>
        <v>302.4763386</v>
      </c>
      <c r="E151" s="36">
        <f t="shared" si="5"/>
        <v>15426.29327</v>
      </c>
      <c r="F151" s="37">
        <f t="shared" si="6"/>
        <v>-0.000298</v>
      </c>
      <c r="G151" s="38">
        <f t="shared" si="7"/>
        <v>15430.89167</v>
      </c>
    </row>
    <row r="152">
      <c r="A152" s="35">
        <f t="shared" si="1"/>
        <v>145</v>
      </c>
      <c r="B152" s="35">
        <f t="shared" si="2"/>
        <v>-1</v>
      </c>
      <c r="C152" s="36">
        <f t="shared" si="3"/>
        <v>15426.29327</v>
      </c>
      <c r="D152" s="36">
        <f t="shared" si="4"/>
        <v>-154.2629327</v>
      </c>
      <c r="E152" s="36">
        <f t="shared" si="5"/>
        <v>15272.03033</v>
      </c>
      <c r="F152" s="37">
        <f t="shared" si="6"/>
        <v>-0.01029502</v>
      </c>
      <c r="G152" s="38">
        <f t="shared" si="7"/>
        <v>15430.89167</v>
      </c>
    </row>
    <row r="153">
      <c r="A153" s="35">
        <f t="shared" si="1"/>
        <v>146</v>
      </c>
      <c r="B153" s="35">
        <f t="shared" si="2"/>
        <v>-1</v>
      </c>
      <c r="C153" s="36">
        <f t="shared" si="3"/>
        <v>15272.03033</v>
      </c>
      <c r="D153" s="36">
        <f t="shared" si="4"/>
        <v>-152.7203033</v>
      </c>
      <c r="E153" s="36">
        <f t="shared" si="5"/>
        <v>15119.31003</v>
      </c>
      <c r="F153" s="37">
        <f t="shared" si="6"/>
        <v>-0.0201920698</v>
      </c>
      <c r="G153" s="38">
        <f t="shared" si="7"/>
        <v>15430.89167</v>
      </c>
    </row>
    <row r="154">
      <c r="A154" s="35">
        <f t="shared" si="1"/>
        <v>147</v>
      </c>
      <c r="B154" s="35">
        <f t="shared" si="2"/>
        <v>1</v>
      </c>
      <c r="C154" s="36">
        <f t="shared" si="3"/>
        <v>15119.31003</v>
      </c>
      <c r="D154" s="36">
        <f t="shared" si="4"/>
        <v>302.3862006</v>
      </c>
      <c r="E154" s="36">
        <f t="shared" si="5"/>
        <v>15421.69623</v>
      </c>
      <c r="F154" s="37">
        <f t="shared" si="6"/>
        <v>-0.000595911196</v>
      </c>
      <c r="G154" s="38">
        <f t="shared" si="7"/>
        <v>15430.89167</v>
      </c>
    </row>
    <row r="155">
      <c r="A155" s="35">
        <f t="shared" si="1"/>
        <v>148</v>
      </c>
      <c r="B155" s="35">
        <f t="shared" si="2"/>
        <v>1</v>
      </c>
      <c r="C155" s="36">
        <f t="shared" si="3"/>
        <v>15421.69623</v>
      </c>
      <c r="D155" s="36">
        <f t="shared" si="4"/>
        <v>308.4339246</v>
      </c>
      <c r="E155" s="36">
        <f t="shared" si="5"/>
        <v>15730.13016</v>
      </c>
      <c r="F155" s="37">
        <f t="shared" si="6"/>
        <v>0</v>
      </c>
      <c r="G155" s="38">
        <f t="shared" si="7"/>
        <v>15430.89167</v>
      </c>
    </row>
    <row r="156">
      <c r="A156" s="35">
        <f t="shared" si="1"/>
        <v>149</v>
      </c>
      <c r="B156" s="35">
        <f t="shared" si="2"/>
        <v>-1</v>
      </c>
      <c r="C156" s="36">
        <f t="shared" si="3"/>
        <v>15730.13016</v>
      </c>
      <c r="D156" s="36">
        <f t="shared" si="4"/>
        <v>-157.3013016</v>
      </c>
      <c r="E156" s="36">
        <f t="shared" si="5"/>
        <v>15572.82885</v>
      </c>
      <c r="F156" s="37">
        <f t="shared" si="6"/>
        <v>-0.01</v>
      </c>
      <c r="G156" s="38">
        <f t="shared" si="7"/>
        <v>15730.13016</v>
      </c>
    </row>
    <row r="157">
      <c r="A157" s="35">
        <f t="shared" si="1"/>
        <v>150</v>
      </c>
      <c r="B157" s="35">
        <f t="shared" si="2"/>
        <v>-1</v>
      </c>
      <c r="C157" s="36">
        <f t="shared" si="3"/>
        <v>15572.82885</v>
      </c>
      <c r="D157" s="36">
        <f t="shared" si="4"/>
        <v>-155.7282885</v>
      </c>
      <c r="E157" s="36">
        <f t="shared" si="5"/>
        <v>15417.10057</v>
      </c>
      <c r="F157" s="37">
        <f t="shared" si="6"/>
        <v>-0.0199</v>
      </c>
      <c r="G157" s="38">
        <f t="shared" si="7"/>
        <v>15730.13016</v>
      </c>
    </row>
    <row r="158">
      <c r="A158" s="35">
        <f t="shared" si="1"/>
        <v>151</v>
      </c>
      <c r="B158" s="35">
        <f t="shared" si="2"/>
        <v>-1</v>
      </c>
      <c r="C158" s="36">
        <f t="shared" si="3"/>
        <v>15417.10057</v>
      </c>
      <c r="D158" s="36">
        <f t="shared" si="4"/>
        <v>-154.1710057</v>
      </c>
      <c r="E158" s="36">
        <f t="shared" si="5"/>
        <v>15262.92956</v>
      </c>
      <c r="F158" s="37">
        <f t="shared" si="6"/>
        <v>-0.029701</v>
      </c>
      <c r="G158" s="38">
        <f t="shared" si="7"/>
        <v>15730.13016</v>
      </c>
    </row>
    <row r="159">
      <c r="A159" s="35">
        <f t="shared" si="1"/>
        <v>152</v>
      </c>
      <c r="B159" s="35">
        <f t="shared" si="2"/>
        <v>1</v>
      </c>
      <c r="C159" s="36">
        <f t="shared" si="3"/>
        <v>15262.92956</v>
      </c>
      <c r="D159" s="36">
        <f t="shared" si="4"/>
        <v>305.2585912</v>
      </c>
      <c r="E159" s="36">
        <f t="shared" si="5"/>
        <v>15568.18815</v>
      </c>
      <c r="F159" s="37">
        <f t="shared" si="6"/>
        <v>-0.01029502</v>
      </c>
      <c r="G159" s="38">
        <f t="shared" si="7"/>
        <v>15730.13016</v>
      </c>
    </row>
    <row r="160">
      <c r="A160" s="35">
        <f t="shared" si="1"/>
        <v>153</v>
      </c>
      <c r="B160" s="35">
        <f t="shared" si="2"/>
        <v>1</v>
      </c>
      <c r="C160" s="36">
        <f t="shared" si="3"/>
        <v>15568.18815</v>
      </c>
      <c r="D160" s="36">
        <f t="shared" si="4"/>
        <v>311.363763</v>
      </c>
      <c r="E160" s="36">
        <f t="shared" si="5"/>
        <v>15879.55191</v>
      </c>
      <c r="F160" s="37">
        <f t="shared" si="6"/>
        <v>0</v>
      </c>
      <c r="G160" s="38">
        <f t="shared" si="7"/>
        <v>15730.13016</v>
      </c>
    </row>
    <row r="161">
      <c r="A161" s="35">
        <f t="shared" si="1"/>
        <v>154</v>
      </c>
      <c r="B161" s="35">
        <f t="shared" si="2"/>
        <v>1</v>
      </c>
      <c r="C161" s="36">
        <f t="shared" si="3"/>
        <v>15879.55191</v>
      </c>
      <c r="D161" s="36">
        <f t="shared" si="4"/>
        <v>317.5910383</v>
      </c>
      <c r="E161" s="36">
        <f t="shared" si="5"/>
        <v>16197.14295</v>
      </c>
      <c r="F161" s="37">
        <f t="shared" si="6"/>
        <v>0</v>
      </c>
      <c r="G161" s="38">
        <f t="shared" si="7"/>
        <v>15879.55191</v>
      </c>
    </row>
    <row r="162">
      <c r="A162" s="35">
        <f t="shared" si="1"/>
        <v>155</v>
      </c>
      <c r="B162" s="35">
        <f t="shared" si="2"/>
        <v>1</v>
      </c>
      <c r="C162" s="36">
        <f t="shared" si="3"/>
        <v>16197.14295</v>
      </c>
      <c r="D162" s="36">
        <f t="shared" si="4"/>
        <v>323.9428591</v>
      </c>
      <c r="E162" s="36">
        <f t="shared" si="5"/>
        <v>16521.08581</v>
      </c>
      <c r="F162" s="37">
        <f t="shared" si="6"/>
        <v>0</v>
      </c>
      <c r="G162" s="38">
        <f t="shared" si="7"/>
        <v>16197.14295</v>
      </c>
    </row>
    <row r="163">
      <c r="A163" s="35">
        <f t="shared" si="1"/>
        <v>156</v>
      </c>
      <c r="B163" s="35">
        <f t="shared" si="2"/>
        <v>1</v>
      </c>
      <c r="C163" s="36">
        <f t="shared" si="3"/>
        <v>16521.08581</v>
      </c>
      <c r="D163" s="36">
        <f t="shared" si="4"/>
        <v>330.4217162</v>
      </c>
      <c r="E163" s="36">
        <f t="shared" si="5"/>
        <v>16851.50753</v>
      </c>
      <c r="F163" s="37">
        <f t="shared" si="6"/>
        <v>0</v>
      </c>
      <c r="G163" s="38">
        <f t="shared" si="7"/>
        <v>16521.08581</v>
      </c>
    </row>
    <row r="164">
      <c r="A164" s="35">
        <f t="shared" si="1"/>
        <v>157</v>
      </c>
      <c r="B164" s="35">
        <f t="shared" si="2"/>
        <v>1</v>
      </c>
      <c r="C164" s="36">
        <f t="shared" si="3"/>
        <v>16851.50753</v>
      </c>
      <c r="D164" s="36">
        <f t="shared" si="4"/>
        <v>337.0301506</v>
      </c>
      <c r="E164" s="36">
        <f t="shared" si="5"/>
        <v>17188.53768</v>
      </c>
      <c r="F164" s="37">
        <f t="shared" si="6"/>
        <v>0</v>
      </c>
      <c r="G164" s="38">
        <f t="shared" si="7"/>
        <v>16851.50753</v>
      </c>
    </row>
    <row r="165">
      <c r="A165" s="35">
        <f t="shared" si="1"/>
        <v>158</v>
      </c>
      <c r="B165" s="35">
        <f t="shared" si="2"/>
        <v>-1</v>
      </c>
      <c r="C165" s="36">
        <f t="shared" si="3"/>
        <v>17188.53768</v>
      </c>
      <c r="D165" s="36">
        <f t="shared" si="4"/>
        <v>-171.8853768</v>
      </c>
      <c r="E165" s="36">
        <f t="shared" si="5"/>
        <v>17016.6523</v>
      </c>
      <c r="F165" s="37">
        <f t="shared" si="6"/>
        <v>-0.01</v>
      </c>
      <c r="G165" s="38">
        <f t="shared" si="7"/>
        <v>17188.53768</v>
      </c>
    </row>
    <row r="166">
      <c r="A166" s="35">
        <f t="shared" si="1"/>
        <v>159</v>
      </c>
      <c r="B166" s="35">
        <f t="shared" si="2"/>
        <v>-1</v>
      </c>
      <c r="C166" s="36">
        <f t="shared" si="3"/>
        <v>17016.6523</v>
      </c>
      <c r="D166" s="36">
        <f t="shared" si="4"/>
        <v>-170.166523</v>
      </c>
      <c r="E166" s="36">
        <f t="shared" si="5"/>
        <v>16846.48578</v>
      </c>
      <c r="F166" s="37">
        <f t="shared" si="6"/>
        <v>-0.0199</v>
      </c>
      <c r="G166" s="38">
        <f t="shared" si="7"/>
        <v>17188.53768</v>
      </c>
    </row>
    <row r="167">
      <c r="A167" s="35">
        <f t="shared" si="1"/>
        <v>160</v>
      </c>
      <c r="B167" s="35">
        <f t="shared" si="2"/>
        <v>1</v>
      </c>
      <c r="C167" s="36">
        <f t="shared" si="3"/>
        <v>16846.48578</v>
      </c>
      <c r="D167" s="36">
        <f t="shared" si="4"/>
        <v>336.9297156</v>
      </c>
      <c r="E167" s="36">
        <f t="shared" si="5"/>
        <v>17183.41549</v>
      </c>
      <c r="F167" s="37">
        <f t="shared" si="6"/>
        <v>-0.000298</v>
      </c>
      <c r="G167" s="38">
        <f t="shared" si="7"/>
        <v>17188.53768</v>
      </c>
    </row>
    <row r="168">
      <c r="A168" s="35">
        <f t="shared" si="1"/>
        <v>161</v>
      </c>
      <c r="B168" s="35">
        <f t="shared" si="2"/>
        <v>-1</v>
      </c>
      <c r="C168" s="36">
        <f t="shared" si="3"/>
        <v>17183.41549</v>
      </c>
      <c r="D168" s="36">
        <f t="shared" si="4"/>
        <v>-171.8341549</v>
      </c>
      <c r="E168" s="36">
        <f t="shared" si="5"/>
        <v>17011.58134</v>
      </c>
      <c r="F168" s="37">
        <f t="shared" si="6"/>
        <v>-0.01029502</v>
      </c>
      <c r="G168" s="38">
        <f t="shared" si="7"/>
        <v>17188.53768</v>
      </c>
    </row>
    <row r="169">
      <c r="A169" s="35">
        <f t="shared" si="1"/>
        <v>162</v>
      </c>
      <c r="B169" s="35">
        <f t="shared" si="2"/>
        <v>-1</v>
      </c>
      <c r="C169" s="36">
        <f t="shared" si="3"/>
        <v>17011.58134</v>
      </c>
      <c r="D169" s="36">
        <f t="shared" si="4"/>
        <v>-170.1158134</v>
      </c>
      <c r="E169" s="36">
        <f t="shared" si="5"/>
        <v>16841.46553</v>
      </c>
      <c r="F169" s="37">
        <f t="shared" si="6"/>
        <v>-0.0201920698</v>
      </c>
      <c r="G169" s="38">
        <f t="shared" si="7"/>
        <v>17188.53768</v>
      </c>
    </row>
    <row r="170">
      <c r="A170" s="35">
        <f t="shared" si="1"/>
        <v>163</v>
      </c>
      <c r="B170" s="35">
        <f t="shared" si="2"/>
        <v>1</v>
      </c>
      <c r="C170" s="36">
        <f t="shared" si="3"/>
        <v>16841.46553</v>
      </c>
      <c r="D170" s="36">
        <f t="shared" si="4"/>
        <v>336.8293105</v>
      </c>
      <c r="E170" s="36">
        <f t="shared" si="5"/>
        <v>17178.29484</v>
      </c>
      <c r="F170" s="37">
        <f t="shared" si="6"/>
        <v>-0.000595911196</v>
      </c>
      <c r="G170" s="38">
        <f t="shared" si="7"/>
        <v>17188.53768</v>
      </c>
    </row>
    <row r="171">
      <c r="A171" s="35">
        <f t="shared" si="1"/>
        <v>164</v>
      </c>
      <c r="B171" s="35">
        <f t="shared" si="2"/>
        <v>-1</v>
      </c>
      <c r="C171" s="36">
        <f t="shared" si="3"/>
        <v>17178.29484</v>
      </c>
      <c r="D171" s="36">
        <f t="shared" si="4"/>
        <v>-171.7829484</v>
      </c>
      <c r="E171" s="36">
        <f t="shared" si="5"/>
        <v>17006.51189</v>
      </c>
      <c r="F171" s="37">
        <f t="shared" si="6"/>
        <v>-0.01058995208</v>
      </c>
      <c r="G171" s="38">
        <f t="shared" si="7"/>
        <v>17188.53768</v>
      </c>
    </row>
    <row r="172">
      <c r="A172" s="35">
        <f t="shared" si="1"/>
        <v>165</v>
      </c>
      <c r="B172" s="35">
        <f t="shared" si="2"/>
        <v>1</v>
      </c>
      <c r="C172" s="36">
        <f t="shared" si="3"/>
        <v>17006.51189</v>
      </c>
      <c r="D172" s="36">
        <f t="shared" si="4"/>
        <v>340.1302378</v>
      </c>
      <c r="E172" s="36">
        <f t="shared" si="5"/>
        <v>17346.64213</v>
      </c>
      <c r="F172" s="37">
        <f t="shared" si="6"/>
        <v>0</v>
      </c>
      <c r="G172" s="38">
        <f t="shared" si="7"/>
        <v>17188.53768</v>
      </c>
    </row>
    <row r="173">
      <c r="A173" s="35">
        <f t="shared" si="1"/>
        <v>166</v>
      </c>
      <c r="B173" s="35">
        <f t="shared" si="2"/>
        <v>-1</v>
      </c>
      <c r="C173" s="36">
        <f t="shared" si="3"/>
        <v>17346.64213</v>
      </c>
      <c r="D173" s="36">
        <f t="shared" si="4"/>
        <v>-173.4664213</v>
      </c>
      <c r="E173" s="36">
        <f t="shared" si="5"/>
        <v>17173.1757</v>
      </c>
      <c r="F173" s="37">
        <f t="shared" si="6"/>
        <v>-0.01</v>
      </c>
      <c r="G173" s="38">
        <f t="shared" si="7"/>
        <v>17346.64213</v>
      </c>
    </row>
    <row r="174">
      <c r="A174" s="35">
        <f t="shared" si="1"/>
        <v>167</v>
      </c>
      <c r="B174" s="35">
        <f t="shared" si="2"/>
        <v>-1</v>
      </c>
      <c r="C174" s="36">
        <f t="shared" si="3"/>
        <v>17173.1757</v>
      </c>
      <c r="D174" s="36">
        <f t="shared" si="4"/>
        <v>-171.731757</v>
      </c>
      <c r="E174" s="36">
        <f t="shared" si="5"/>
        <v>17001.44395</v>
      </c>
      <c r="F174" s="37">
        <f t="shared" si="6"/>
        <v>-0.0199</v>
      </c>
      <c r="G174" s="38">
        <f t="shared" si="7"/>
        <v>17346.64213</v>
      </c>
    </row>
    <row r="175">
      <c r="A175" s="35">
        <f t="shared" si="1"/>
        <v>168</v>
      </c>
      <c r="B175" s="35">
        <f t="shared" si="2"/>
        <v>-1</v>
      </c>
      <c r="C175" s="36">
        <f t="shared" si="3"/>
        <v>17001.44395</v>
      </c>
      <c r="D175" s="36">
        <f t="shared" si="4"/>
        <v>-170.0144395</v>
      </c>
      <c r="E175" s="36">
        <f t="shared" si="5"/>
        <v>16831.42951</v>
      </c>
      <c r="F175" s="37">
        <f t="shared" si="6"/>
        <v>-0.029701</v>
      </c>
      <c r="G175" s="38">
        <f t="shared" si="7"/>
        <v>17346.64213</v>
      </c>
    </row>
    <row r="176">
      <c r="A176" s="35">
        <f t="shared" si="1"/>
        <v>169</v>
      </c>
      <c r="B176" s="35">
        <f t="shared" si="2"/>
        <v>1</v>
      </c>
      <c r="C176" s="36">
        <f t="shared" si="3"/>
        <v>16831.42951</v>
      </c>
      <c r="D176" s="36">
        <f t="shared" si="4"/>
        <v>336.6285902</v>
      </c>
      <c r="E176" s="36">
        <f t="shared" si="5"/>
        <v>17168.0581</v>
      </c>
      <c r="F176" s="37">
        <f t="shared" si="6"/>
        <v>-0.01029502</v>
      </c>
      <c r="G176" s="38">
        <f t="shared" si="7"/>
        <v>17346.64213</v>
      </c>
    </row>
    <row r="177">
      <c r="A177" s="35">
        <f t="shared" si="1"/>
        <v>170</v>
      </c>
      <c r="B177" s="35">
        <f t="shared" si="2"/>
        <v>-1</v>
      </c>
      <c r="C177" s="36">
        <f t="shared" si="3"/>
        <v>17168.0581</v>
      </c>
      <c r="D177" s="36">
        <f t="shared" si="4"/>
        <v>-171.680581</v>
      </c>
      <c r="E177" s="36">
        <f t="shared" si="5"/>
        <v>16996.37752</v>
      </c>
      <c r="F177" s="37">
        <f t="shared" si="6"/>
        <v>-0.0201920698</v>
      </c>
      <c r="G177" s="38">
        <f t="shared" si="7"/>
        <v>17346.64213</v>
      </c>
    </row>
    <row r="178">
      <c r="A178" s="35">
        <f t="shared" si="1"/>
        <v>171</v>
      </c>
      <c r="B178" s="35">
        <f t="shared" si="2"/>
        <v>-1</v>
      </c>
      <c r="C178" s="36">
        <f t="shared" si="3"/>
        <v>16996.37752</v>
      </c>
      <c r="D178" s="36">
        <f t="shared" si="4"/>
        <v>-169.9637752</v>
      </c>
      <c r="E178" s="36">
        <f t="shared" si="5"/>
        <v>16826.41374</v>
      </c>
      <c r="F178" s="37">
        <f t="shared" si="6"/>
        <v>-0.0299901491</v>
      </c>
      <c r="G178" s="38">
        <f t="shared" si="7"/>
        <v>17346.64213</v>
      </c>
    </row>
    <row r="179">
      <c r="A179" s="35">
        <f t="shared" si="1"/>
        <v>172</v>
      </c>
      <c r="B179" s="35">
        <f t="shared" si="2"/>
        <v>1</v>
      </c>
      <c r="C179" s="36">
        <f t="shared" si="3"/>
        <v>16826.41374</v>
      </c>
      <c r="D179" s="36">
        <f t="shared" si="4"/>
        <v>336.5282748</v>
      </c>
      <c r="E179" s="36">
        <f t="shared" si="5"/>
        <v>17162.94202</v>
      </c>
      <c r="F179" s="37">
        <f t="shared" si="6"/>
        <v>-0.01058995208</v>
      </c>
      <c r="G179" s="38">
        <f t="shared" si="7"/>
        <v>17346.64213</v>
      </c>
    </row>
    <row r="180">
      <c r="A180" s="35">
        <f t="shared" si="1"/>
        <v>173</v>
      </c>
      <c r="B180" s="35">
        <f t="shared" si="2"/>
        <v>1</v>
      </c>
      <c r="C180" s="36">
        <f t="shared" si="3"/>
        <v>17162.94202</v>
      </c>
      <c r="D180" s="36">
        <f t="shared" si="4"/>
        <v>343.2588403</v>
      </c>
      <c r="E180" s="36">
        <f t="shared" si="5"/>
        <v>17506.20086</v>
      </c>
      <c r="F180" s="37">
        <f t="shared" si="6"/>
        <v>0</v>
      </c>
      <c r="G180" s="38">
        <f t="shared" si="7"/>
        <v>17346.64213</v>
      </c>
    </row>
    <row r="181">
      <c r="A181" s="35">
        <f t="shared" si="1"/>
        <v>174</v>
      </c>
      <c r="B181" s="35">
        <f t="shared" si="2"/>
        <v>-1</v>
      </c>
      <c r="C181" s="36">
        <f t="shared" si="3"/>
        <v>17506.20086</v>
      </c>
      <c r="D181" s="36">
        <f t="shared" si="4"/>
        <v>-175.0620086</v>
      </c>
      <c r="E181" s="36">
        <f t="shared" si="5"/>
        <v>17331.13885</v>
      </c>
      <c r="F181" s="37">
        <f t="shared" si="6"/>
        <v>-0.01</v>
      </c>
      <c r="G181" s="38">
        <f t="shared" si="7"/>
        <v>17506.20086</v>
      </c>
    </row>
    <row r="182">
      <c r="A182" s="35">
        <f t="shared" si="1"/>
        <v>175</v>
      </c>
      <c r="B182" s="35">
        <f t="shared" si="2"/>
        <v>-1</v>
      </c>
      <c r="C182" s="36">
        <f t="shared" si="3"/>
        <v>17331.13885</v>
      </c>
      <c r="D182" s="36">
        <f t="shared" si="4"/>
        <v>-173.3113885</v>
      </c>
      <c r="E182" s="36">
        <f t="shared" si="5"/>
        <v>17157.82746</v>
      </c>
      <c r="F182" s="37">
        <f t="shared" si="6"/>
        <v>-0.0199</v>
      </c>
      <c r="G182" s="38">
        <f t="shared" si="7"/>
        <v>17506.20086</v>
      </c>
    </row>
    <row r="183">
      <c r="A183" s="35">
        <f t="shared" si="1"/>
        <v>176</v>
      </c>
      <c r="B183" s="35">
        <f t="shared" si="2"/>
        <v>1</v>
      </c>
      <c r="C183" s="36">
        <f t="shared" si="3"/>
        <v>17157.82746</v>
      </c>
      <c r="D183" s="36">
        <f t="shared" si="4"/>
        <v>343.1565492</v>
      </c>
      <c r="E183" s="36">
        <f t="shared" si="5"/>
        <v>17500.98401</v>
      </c>
      <c r="F183" s="37">
        <f t="shared" si="6"/>
        <v>-0.000298</v>
      </c>
      <c r="G183" s="38">
        <f t="shared" si="7"/>
        <v>17506.20086</v>
      </c>
    </row>
    <row r="184">
      <c r="A184" s="35">
        <f t="shared" si="1"/>
        <v>177</v>
      </c>
      <c r="B184" s="35">
        <f t="shared" si="2"/>
        <v>-1</v>
      </c>
      <c r="C184" s="36">
        <f t="shared" si="3"/>
        <v>17500.98401</v>
      </c>
      <c r="D184" s="36">
        <f t="shared" si="4"/>
        <v>-175.0098401</v>
      </c>
      <c r="E184" s="36">
        <f t="shared" si="5"/>
        <v>17325.97417</v>
      </c>
      <c r="F184" s="37">
        <f t="shared" si="6"/>
        <v>-0.01029502</v>
      </c>
      <c r="G184" s="38">
        <f t="shared" si="7"/>
        <v>17506.20086</v>
      </c>
    </row>
    <row r="185">
      <c r="A185" s="35">
        <f t="shared" si="1"/>
        <v>178</v>
      </c>
      <c r="B185" s="35">
        <f t="shared" si="2"/>
        <v>1</v>
      </c>
      <c r="C185" s="36">
        <f t="shared" si="3"/>
        <v>17325.97417</v>
      </c>
      <c r="D185" s="36">
        <f t="shared" si="4"/>
        <v>346.5194834</v>
      </c>
      <c r="E185" s="36">
        <f t="shared" si="5"/>
        <v>17672.49365</v>
      </c>
      <c r="F185" s="37">
        <f t="shared" si="6"/>
        <v>0</v>
      </c>
      <c r="G185" s="38">
        <f t="shared" si="7"/>
        <v>17506.20086</v>
      </c>
    </row>
    <row r="186">
      <c r="A186" s="35">
        <f t="shared" si="1"/>
        <v>179</v>
      </c>
      <c r="B186" s="35">
        <f t="shared" si="2"/>
        <v>-1</v>
      </c>
      <c r="C186" s="36">
        <f t="shared" si="3"/>
        <v>17672.49365</v>
      </c>
      <c r="D186" s="36">
        <f t="shared" si="4"/>
        <v>-176.7249365</v>
      </c>
      <c r="E186" s="36">
        <f t="shared" si="5"/>
        <v>17495.76872</v>
      </c>
      <c r="F186" s="37">
        <f t="shared" si="6"/>
        <v>-0.01</v>
      </c>
      <c r="G186" s="38">
        <f t="shared" si="7"/>
        <v>17672.49365</v>
      </c>
    </row>
    <row r="187">
      <c r="A187" s="35">
        <f t="shared" si="1"/>
        <v>180</v>
      </c>
      <c r="B187" s="35">
        <f t="shared" si="2"/>
        <v>1</v>
      </c>
      <c r="C187" s="36">
        <f t="shared" si="3"/>
        <v>17495.76872</v>
      </c>
      <c r="D187" s="36">
        <f t="shared" si="4"/>
        <v>349.9153743</v>
      </c>
      <c r="E187" s="36">
        <f t="shared" si="5"/>
        <v>17845.68409</v>
      </c>
      <c r="F187" s="37">
        <f t="shared" si="6"/>
        <v>0</v>
      </c>
      <c r="G187" s="38">
        <f t="shared" si="7"/>
        <v>17672.49365</v>
      </c>
    </row>
    <row r="188">
      <c r="A188" s="35">
        <f t="shared" si="1"/>
        <v>181</v>
      </c>
      <c r="B188" s="35">
        <f t="shared" si="2"/>
        <v>-1</v>
      </c>
      <c r="C188" s="36">
        <f t="shared" si="3"/>
        <v>17845.68409</v>
      </c>
      <c r="D188" s="36">
        <f t="shared" si="4"/>
        <v>-178.4568409</v>
      </c>
      <c r="E188" s="36">
        <f t="shared" si="5"/>
        <v>17667.22725</v>
      </c>
      <c r="F188" s="37">
        <f t="shared" si="6"/>
        <v>-0.01</v>
      </c>
      <c r="G188" s="38">
        <f t="shared" si="7"/>
        <v>17845.68409</v>
      </c>
    </row>
    <row r="189">
      <c r="A189" s="35">
        <f t="shared" si="1"/>
        <v>182</v>
      </c>
      <c r="B189" s="35">
        <f t="shared" si="2"/>
        <v>1</v>
      </c>
      <c r="C189" s="36">
        <f t="shared" si="3"/>
        <v>17667.22725</v>
      </c>
      <c r="D189" s="36">
        <f t="shared" si="4"/>
        <v>353.344545</v>
      </c>
      <c r="E189" s="36">
        <f t="shared" si="5"/>
        <v>18020.57179</v>
      </c>
      <c r="F189" s="37">
        <f t="shared" si="6"/>
        <v>0</v>
      </c>
      <c r="G189" s="38">
        <f t="shared" si="7"/>
        <v>17845.68409</v>
      </c>
    </row>
    <row r="190">
      <c r="A190" s="35">
        <f t="shared" si="1"/>
        <v>183</v>
      </c>
      <c r="B190" s="35">
        <f t="shared" si="2"/>
        <v>-1</v>
      </c>
      <c r="C190" s="36">
        <f t="shared" si="3"/>
        <v>18020.57179</v>
      </c>
      <c r="D190" s="36">
        <f t="shared" si="4"/>
        <v>-180.2057179</v>
      </c>
      <c r="E190" s="36">
        <f t="shared" si="5"/>
        <v>17840.36608</v>
      </c>
      <c r="F190" s="37">
        <f t="shared" si="6"/>
        <v>-0.01</v>
      </c>
      <c r="G190" s="38">
        <f t="shared" si="7"/>
        <v>18020.57179</v>
      </c>
    </row>
    <row r="191">
      <c r="A191" s="35">
        <f t="shared" si="1"/>
        <v>184</v>
      </c>
      <c r="B191" s="35">
        <f t="shared" si="2"/>
        <v>-1</v>
      </c>
      <c r="C191" s="36">
        <f t="shared" si="3"/>
        <v>17840.36608</v>
      </c>
      <c r="D191" s="36">
        <f t="shared" si="4"/>
        <v>-178.4036608</v>
      </c>
      <c r="E191" s="36">
        <f t="shared" si="5"/>
        <v>17661.96242</v>
      </c>
      <c r="F191" s="37">
        <f t="shared" si="6"/>
        <v>-0.0199</v>
      </c>
      <c r="G191" s="38">
        <f t="shared" si="7"/>
        <v>18020.57179</v>
      </c>
    </row>
    <row r="192">
      <c r="A192" s="35">
        <f t="shared" si="1"/>
        <v>185</v>
      </c>
      <c r="B192" s="35">
        <f t="shared" si="2"/>
        <v>1</v>
      </c>
      <c r="C192" s="36">
        <f t="shared" si="3"/>
        <v>17661.96242</v>
      </c>
      <c r="D192" s="36">
        <f t="shared" si="4"/>
        <v>353.2392483</v>
      </c>
      <c r="E192" s="36">
        <f t="shared" si="5"/>
        <v>18015.20166</v>
      </c>
      <c r="F192" s="37">
        <f t="shared" si="6"/>
        <v>-0.000298</v>
      </c>
      <c r="G192" s="38">
        <f t="shared" si="7"/>
        <v>18020.57179</v>
      </c>
    </row>
    <row r="193">
      <c r="A193" s="35">
        <f t="shared" si="1"/>
        <v>186</v>
      </c>
      <c r="B193" s="35">
        <f t="shared" si="2"/>
        <v>-1</v>
      </c>
      <c r="C193" s="36">
        <f t="shared" si="3"/>
        <v>18015.20166</v>
      </c>
      <c r="D193" s="36">
        <f t="shared" si="4"/>
        <v>-180.1520166</v>
      </c>
      <c r="E193" s="36">
        <f t="shared" si="5"/>
        <v>17835.04965</v>
      </c>
      <c r="F193" s="37">
        <f t="shared" si="6"/>
        <v>-0.01029502</v>
      </c>
      <c r="G193" s="38">
        <f t="shared" si="7"/>
        <v>18020.57179</v>
      </c>
    </row>
    <row r="194">
      <c r="A194" s="35">
        <f t="shared" si="1"/>
        <v>187</v>
      </c>
      <c r="B194" s="35">
        <f t="shared" si="2"/>
        <v>1</v>
      </c>
      <c r="C194" s="36">
        <f t="shared" si="3"/>
        <v>17835.04965</v>
      </c>
      <c r="D194" s="36">
        <f t="shared" si="4"/>
        <v>356.7009929</v>
      </c>
      <c r="E194" s="36">
        <f t="shared" si="5"/>
        <v>18191.75064</v>
      </c>
      <c r="F194" s="37">
        <f t="shared" si="6"/>
        <v>0</v>
      </c>
      <c r="G194" s="38">
        <f t="shared" si="7"/>
        <v>18020.57179</v>
      </c>
    </row>
    <row r="195">
      <c r="A195" s="35">
        <f t="shared" si="1"/>
        <v>188</v>
      </c>
      <c r="B195" s="35">
        <f t="shared" si="2"/>
        <v>1</v>
      </c>
      <c r="C195" s="36">
        <f t="shared" si="3"/>
        <v>18191.75064</v>
      </c>
      <c r="D195" s="36">
        <f t="shared" si="4"/>
        <v>363.8350128</v>
      </c>
      <c r="E195" s="36">
        <f t="shared" si="5"/>
        <v>18555.58565</v>
      </c>
      <c r="F195" s="37">
        <f t="shared" si="6"/>
        <v>0</v>
      </c>
      <c r="G195" s="38">
        <f t="shared" si="7"/>
        <v>18191.75064</v>
      </c>
    </row>
    <row r="196">
      <c r="A196" s="35">
        <f t="shared" si="1"/>
        <v>189</v>
      </c>
      <c r="B196" s="35">
        <f t="shared" si="2"/>
        <v>-1</v>
      </c>
      <c r="C196" s="36">
        <f t="shared" si="3"/>
        <v>18555.58565</v>
      </c>
      <c r="D196" s="36">
        <f t="shared" si="4"/>
        <v>-185.5558565</v>
      </c>
      <c r="E196" s="36">
        <f t="shared" si="5"/>
        <v>18370.0298</v>
      </c>
      <c r="F196" s="37">
        <f t="shared" si="6"/>
        <v>-0.01</v>
      </c>
      <c r="G196" s="38">
        <f t="shared" si="7"/>
        <v>18555.58565</v>
      </c>
    </row>
    <row r="197">
      <c r="A197" s="35">
        <f t="shared" si="1"/>
        <v>190</v>
      </c>
      <c r="B197" s="35">
        <f t="shared" si="2"/>
        <v>1</v>
      </c>
      <c r="C197" s="36">
        <f t="shared" si="3"/>
        <v>18370.0298</v>
      </c>
      <c r="D197" s="36">
        <f t="shared" si="4"/>
        <v>367.4005959</v>
      </c>
      <c r="E197" s="36">
        <f t="shared" si="5"/>
        <v>18737.43039</v>
      </c>
      <c r="F197" s="37">
        <f t="shared" si="6"/>
        <v>0</v>
      </c>
      <c r="G197" s="38">
        <f t="shared" si="7"/>
        <v>18555.58565</v>
      </c>
    </row>
    <row r="198">
      <c r="A198" s="35">
        <f t="shared" si="1"/>
        <v>191</v>
      </c>
      <c r="B198" s="35">
        <f t="shared" si="2"/>
        <v>-1</v>
      </c>
      <c r="C198" s="36">
        <f t="shared" si="3"/>
        <v>18737.43039</v>
      </c>
      <c r="D198" s="36">
        <f t="shared" si="4"/>
        <v>-187.3743039</v>
      </c>
      <c r="E198" s="36">
        <f t="shared" si="5"/>
        <v>18550.05609</v>
      </c>
      <c r="F198" s="37">
        <f t="shared" si="6"/>
        <v>-0.01</v>
      </c>
      <c r="G198" s="38">
        <f t="shared" si="7"/>
        <v>18737.43039</v>
      </c>
    </row>
    <row r="199">
      <c r="A199" s="35">
        <f t="shared" si="1"/>
        <v>192</v>
      </c>
      <c r="B199" s="35">
        <f t="shared" si="2"/>
        <v>1</v>
      </c>
      <c r="C199" s="36">
        <f t="shared" si="3"/>
        <v>18550.05609</v>
      </c>
      <c r="D199" s="36">
        <f t="shared" si="4"/>
        <v>371.0011218</v>
      </c>
      <c r="E199" s="36">
        <f t="shared" si="5"/>
        <v>18921.05721</v>
      </c>
      <c r="F199" s="37">
        <f t="shared" si="6"/>
        <v>0</v>
      </c>
      <c r="G199" s="38">
        <f t="shared" si="7"/>
        <v>18737.43039</v>
      </c>
    </row>
    <row r="200">
      <c r="A200" s="35">
        <f t="shared" si="1"/>
        <v>193</v>
      </c>
      <c r="B200" s="35">
        <f t="shared" si="2"/>
        <v>-1</v>
      </c>
      <c r="C200" s="36">
        <f t="shared" si="3"/>
        <v>18921.05721</v>
      </c>
      <c r="D200" s="36">
        <f t="shared" si="4"/>
        <v>-189.2105721</v>
      </c>
      <c r="E200" s="36">
        <f t="shared" si="5"/>
        <v>18731.84664</v>
      </c>
      <c r="F200" s="37">
        <f t="shared" si="6"/>
        <v>-0.01</v>
      </c>
      <c r="G200" s="38">
        <f t="shared" si="7"/>
        <v>18921.05721</v>
      </c>
    </row>
    <row r="201">
      <c r="A201" s="35">
        <f t="shared" si="1"/>
        <v>194</v>
      </c>
      <c r="B201" s="35">
        <f t="shared" si="2"/>
        <v>-1</v>
      </c>
      <c r="C201" s="36">
        <f t="shared" si="3"/>
        <v>18731.84664</v>
      </c>
      <c r="D201" s="36">
        <f t="shared" si="4"/>
        <v>-187.3184664</v>
      </c>
      <c r="E201" s="36">
        <f t="shared" si="5"/>
        <v>18544.52817</v>
      </c>
      <c r="F201" s="37">
        <f t="shared" si="6"/>
        <v>-0.0199</v>
      </c>
      <c r="G201" s="38">
        <f t="shared" si="7"/>
        <v>18921.05721</v>
      </c>
    </row>
    <row r="202">
      <c r="A202" s="35">
        <f t="shared" si="1"/>
        <v>195</v>
      </c>
      <c r="B202" s="35">
        <f t="shared" si="2"/>
        <v>-1</v>
      </c>
      <c r="C202" s="36">
        <f t="shared" si="3"/>
        <v>18544.52817</v>
      </c>
      <c r="D202" s="36">
        <f t="shared" si="4"/>
        <v>-185.4452817</v>
      </c>
      <c r="E202" s="36">
        <f t="shared" si="5"/>
        <v>18359.08289</v>
      </c>
      <c r="F202" s="37">
        <f t="shared" si="6"/>
        <v>-0.029701</v>
      </c>
      <c r="G202" s="38">
        <f t="shared" si="7"/>
        <v>18921.05721</v>
      </c>
    </row>
    <row r="203">
      <c r="A203" s="35">
        <f t="shared" si="1"/>
        <v>196</v>
      </c>
      <c r="B203" s="35">
        <f t="shared" si="2"/>
        <v>1</v>
      </c>
      <c r="C203" s="36">
        <f t="shared" si="3"/>
        <v>18359.08289</v>
      </c>
      <c r="D203" s="36">
        <f t="shared" si="4"/>
        <v>367.1816578</v>
      </c>
      <c r="E203" s="36">
        <f t="shared" si="5"/>
        <v>18726.26455</v>
      </c>
      <c r="F203" s="37">
        <f t="shared" si="6"/>
        <v>-0.01029502</v>
      </c>
      <c r="G203" s="38">
        <f t="shared" si="7"/>
        <v>18921.05721</v>
      </c>
    </row>
    <row r="204">
      <c r="A204" s="35">
        <f t="shared" si="1"/>
        <v>197</v>
      </c>
      <c r="B204" s="35">
        <f t="shared" si="2"/>
        <v>1</v>
      </c>
      <c r="C204" s="36">
        <f t="shared" si="3"/>
        <v>18726.26455</v>
      </c>
      <c r="D204" s="36">
        <f t="shared" si="4"/>
        <v>374.525291</v>
      </c>
      <c r="E204" s="36">
        <f t="shared" si="5"/>
        <v>19100.78984</v>
      </c>
      <c r="F204" s="37">
        <f t="shared" si="6"/>
        <v>0</v>
      </c>
      <c r="G204" s="38">
        <f t="shared" si="7"/>
        <v>18921.05721</v>
      </c>
    </row>
    <row r="205">
      <c r="A205" s="35">
        <f t="shared" si="1"/>
        <v>198</v>
      </c>
      <c r="B205" s="35">
        <f t="shared" si="2"/>
        <v>-1</v>
      </c>
      <c r="C205" s="36">
        <f t="shared" si="3"/>
        <v>19100.78984</v>
      </c>
      <c r="D205" s="36">
        <f t="shared" si="4"/>
        <v>-191.0078984</v>
      </c>
      <c r="E205" s="36">
        <f t="shared" si="5"/>
        <v>18909.78194</v>
      </c>
      <c r="F205" s="37">
        <f t="shared" si="6"/>
        <v>-0.01</v>
      </c>
      <c r="G205" s="38">
        <f t="shared" si="7"/>
        <v>19100.78984</v>
      </c>
    </row>
    <row r="206">
      <c r="A206" s="35">
        <f t="shared" si="1"/>
        <v>199</v>
      </c>
      <c r="B206" s="35">
        <f t="shared" si="2"/>
        <v>1</v>
      </c>
      <c r="C206" s="36">
        <f t="shared" si="3"/>
        <v>18909.78194</v>
      </c>
      <c r="D206" s="36">
        <f t="shared" si="4"/>
        <v>378.1956388</v>
      </c>
      <c r="E206" s="36">
        <f t="shared" si="5"/>
        <v>19287.97758</v>
      </c>
      <c r="F206" s="37">
        <f t="shared" si="6"/>
        <v>0</v>
      </c>
      <c r="G206" s="38">
        <f t="shared" si="7"/>
        <v>19100.78984</v>
      </c>
    </row>
    <row r="207">
      <c r="A207" s="35">
        <f t="shared" si="1"/>
        <v>200</v>
      </c>
      <c r="B207" s="35">
        <f t="shared" si="2"/>
        <v>-1</v>
      </c>
      <c r="C207" s="36">
        <f t="shared" si="3"/>
        <v>19287.97758</v>
      </c>
      <c r="D207" s="36">
        <f t="shared" si="4"/>
        <v>-192.8797758</v>
      </c>
      <c r="E207" s="36">
        <f t="shared" si="5"/>
        <v>19095.0978</v>
      </c>
      <c r="F207" s="37">
        <f t="shared" si="6"/>
        <v>-0.01</v>
      </c>
      <c r="G207" s="38">
        <f t="shared" si="7"/>
        <v>19287.97758</v>
      </c>
    </row>
    <row r="208">
      <c r="A208" s="35">
        <f t="shared" si="1"/>
        <v>201</v>
      </c>
      <c r="B208" s="35">
        <f t="shared" si="2"/>
        <v>1</v>
      </c>
      <c r="C208" s="36">
        <f t="shared" si="3"/>
        <v>19095.0978</v>
      </c>
      <c r="D208" s="36">
        <f t="shared" si="4"/>
        <v>381.9019561</v>
      </c>
      <c r="E208" s="36">
        <f t="shared" si="5"/>
        <v>19476.99976</v>
      </c>
      <c r="F208" s="37">
        <f t="shared" si="6"/>
        <v>0</v>
      </c>
      <c r="G208" s="38">
        <f t="shared" si="7"/>
        <v>19287.97758</v>
      </c>
    </row>
    <row r="209">
      <c r="A209" s="35">
        <f t="shared" si="1"/>
        <v>202</v>
      </c>
      <c r="B209" s="35">
        <f t="shared" si="2"/>
        <v>1</v>
      </c>
      <c r="C209" s="36">
        <f t="shared" si="3"/>
        <v>19476.99976</v>
      </c>
      <c r="D209" s="36">
        <f t="shared" si="4"/>
        <v>389.5399952</v>
      </c>
      <c r="E209" s="36">
        <f t="shared" si="5"/>
        <v>19866.53975</v>
      </c>
      <c r="F209" s="37">
        <f t="shared" si="6"/>
        <v>0</v>
      </c>
      <c r="G209" s="38">
        <f t="shared" si="7"/>
        <v>19476.99976</v>
      </c>
    </row>
    <row r="210">
      <c r="A210" s="35">
        <f t="shared" si="1"/>
        <v>203</v>
      </c>
      <c r="B210" s="35">
        <f t="shared" si="2"/>
        <v>1</v>
      </c>
      <c r="C210" s="36">
        <f t="shared" si="3"/>
        <v>19866.53975</v>
      </c>
      <c r="D210" s="36">
        <f t="shared" si="4"/>
        <v>397.3307951</v>
      </c>
      <c r="E210" s="36">
        <f t="shared" si="5"/>
        <v>20263.87055</v>
      </c>
      <c r="F210" s="37">
        <f t="shared" si="6"/>
        <v>0</v>
      </c>
      <c r="G210" s="38">
        <f t="shared" si="7"/>
        <v>19866.53975</v>
      </c>
    </row>
    <row r="211">
      <c r="A211" s="35">
        <f t="shared" si="1"/>
        <v>204</v>
      </c>
      <c r="B211" s="35">
        <f t="shared" si="2"/>
        <v>-1</v>
      </c>
      <c r="C211" s="36">
        <f t="shared" si="3"/>
        <v>20263.87055</v>
      </c>
      <c r="D211" s="36">
        <f t="shared" si="4"/>
        <v>-202.6387055</v>
      </c>
      <c r="E211" s="36">
        <f t="shared" si="5"/>
        <v>20061.23184</v>
      </c>
      <c r="F211" s="37">
        <f t="shared" si="6"/>
        <v>-0.01</v>
      </c>
      <c r="G211" s="38">
        <f t="shared" si="7"/>
        <v>20263.87055</v>
      </c>
    </row>
    <row r="212">
      <c r="A212" s="35">
        <f t="shared" si="1"/>
        <v>205</v>
      </c>
      <c r="B212" s="35">
        <f t="shared" si="2"/>
        <v>-1</v>
      </c>
      <c r="C212" s="36">
        <f t="shared" si="3"/>
        <v>20061.23184</v>
      </c>
      <c r="D212" s="36">
        <f t="shared" si="4"/>
        <v>-200.6123184</v>
      </c>
      <c r="E212" s="36">
        <f t="shared" si="5"/>
        <v>19860.61953</v>
      </c>
      <c r="F212" s="37">
        <f t="shared" si="6"/>
        <v>-0.0199</v>
      </c>
      <c r="G212" s="38">
        <f t="shared" si="7"/>
        <v>20263.87055</v>
      </c>
    </row>
    <row r="213">
      <c r="A213" s="35">
        <f t="shared" si="1"/>
        <v>206</v>
      </c>
      <c r="B213" s="35">
        <f t="shared" si="2"/>
        <v>-1</v>
      </c>
      <c r="C213" s="36">
        <f t="shared" si="3"/>
        <v>19860.61953</v>
      </c>
      <c r="D213" s="36">
        <f t="shared" si="4"/>
        <v>-198.6061953</v>
      </c>
      <c r="E213" s="36">
        <f t="shared" si="5"/>
        <v>19662.01333</v>
      </c>
      <c r="F213" s="37">
        <f t="shared" si="6"/>
        <v>-0.029701</v>
      </c>
      <c r="G213" s="38">
        <f t="shared" si="7"/>
        <v>20263.87055</v>
      </c>
    </row>
    <row r="214">
      <c r="A214" s="35">
        <f t="shared" si="1"/>
        <v>207</v>
      </c>
      <c r="B214" s="35">
        <f t="shared" si="2"/>
        <v>1</v>
      </c>
      <c r="C214" s="36">
        <f t="shared" si="3"/>
        <v>19662.01333</v>
      </c>
      <c r="D214" s="36">
        <f t="shared" si="4"/>
        <v>393.2402666</v>
      </c>
      <c r="E214" s="36">
        <f t="shared" si="5"/>
        <v>20055.2536</v>
      </c>
      <c r="F214" s="37">
        <f t="shared" si="6"/>
        <v>-0.01029502</v>
      </c>
      <c r="G214" s="38">
        <f t="shared" si="7"/>
        <v>20263.87055</v>
      </c>
    </row>
    <row r="215">
      <c r="A215" s="35">
        <f t="shared" si="1"/>
        <v>208</v>
      </c>
      <c r="B215" s="35">
        <f t="shared" si="2"/>
        <v>-1</v>
      </c>
      <c r="C215" s="36">
        <f t="shared" si="3"/>
        <v>20055.2536</v>
      </c>
      <c r="D215" s="36">
        <f t="shared" si="4"/>
        <v>-200.552536</v>
      </c>
      <c r="E215" s="36">
        <f t="shared" si="5"/>
        <v>19854.70106</v>
      </c>
      <c r="F215" s="37">
        <f t="shared" si="6"/>
        <v>-0.0201920698</v>
      </c>
      <c r="G215" s="38">
        <f t="shared" si="7"/>
        <v>20263.87055</v>
      </c>
    </row>
    <row r="216">
      <c r="A216" s="35">
        <f t="shared" si="1"/>
        <v>209</v>
      </c>
      <c r="B216" s="35">
        <f t="shared" si="2"/>
        <v>1</v>
      </c>
      <c r="C216" s="36">
        <f t="shared" si="3"/>
        <v>19854.70106</v>
      </c>
      <c r="D216" s="36">
        <f t="shared" si="4"/>
        <v>397.0940212</v>
      </c>
      <c r="E216" s="36">
        <f t="shared" si="5"/>
        <v>20251.79508</v>
      </c>
      <c r="F216" s="37">
        <f t="shared" si="6"/>
        <v>-0.000595911196</v>
      </c>
      <c r="G216" s="38">
        <f t="shared" si="7"/>
        <v>20263.87055</v>
      </c>
    </row>
    <row r="217">
      <c r="A217" s="35">
        <f t="shared" si="1"/>
        <v>210</v>
      </c>
      <c r="B217" s="35">
        <f t="shared" si="2"/>
        <v>1</v>
      </c>
      <c r="C217" s="36">
        <f t="shared" si="3"/>
        <v>20251.79508</v>
      </c>
      <c r="D217" s="36">
        <f t="shared" si="4"/>
        <v>405.0359017</v>
      </c>
      <c r="E217" s="36">
        <f t="shared" si="5"/>
        <v>20656.83098</v>
      </c>
      <c r="F217" s="37">
        <f t="shared" si="6"/>
        <v>0</v>
      </c>
      <c r="G217" s="38">
        <f t="shared" si="7"/>
        <v>20263.87055</v>
      </c>
    </row>
    <row r="218">
      <c r="A218" s="35">
        <f t="shared" si="1"/>
        <v>211</v>
      </c>
      <c r="B218" s="35">
        <f t="shared" si="2"/>
        <v>1</v>
      </c>
      <c r="C218" s="36">
        <f t="shared" si="3"/>
        <v>20656.83098</v>
      </c>
      <c r="D218" s="36">
        <f t="shared" si="4"/>
        <v>413.1366197</v>
      </c>
      <c r="E218" s="36">
        <f t="shared" si="5"/>
        <v>21069.9676</v>
      </c>
      <c r="F218" s="37">
        <f t="shared" si="6"/>
        <v>0</v>
      </c>
      <c r="G218" s="38">
        <f t="shared" si="7"/>
        <v>20656.83098</v>
      </c>
    </row>
    <row r="219">
      <c r="A219" s="35">
        <f t="shared" si="1"/>
        <v>212</v>
      </c>
      <c r="B219" s="35">
        <f t="shared" si="2"/>
        <v>-1</v>
      </c>
      <c r="C219" s="36">
        <f t="shared" si="3"/>
        <v>21069.9676</v>
      </c>
      <c r="D219" s="36">
        <f t="shared" si="4"/>
        <v>-210.699676</v>
      </c>
      <c r="E219" s="36">
        <f t="shared" si="5"/>
        <v>20859.26793</v>
      </c>
      <c r="F219" s="37">
        <f t="shared" si="6"/>
        <v>-0.01</v>
      </c>
      <c r="G219" s="38">
        <f t="shared" si="7"/>
        <v>21069.9676</v>
      </c>
    </row>
    <row r="220">
      <c r="A220" s="35">
        <f t="shared" si="1"/>
        <v>213</v>
      </c>
      <c r="B220" s="35">
        <f t="shared" si="2"/>
        <v>-1</v>
      </c>
      <c r="C220" s="36">
        <f t="shared" si="3"/>
        <v>20859.26793</v>
      </c>
      <c r="D220" s="36">
        <f t="shared" si="4"/>
        <v>-208.5926793</v>
      </c>
      <c r="E220" s="36">
        <f t="shared" si="5"/>
        <v>20650.67525</v>
      </c>
      <c r="F220" s="37">
        <f t="shared" si="6"/>
        <v>-0.0199</v>
      </c>
      <c r="G220" s="38">
        <f t="shared" si="7"/>
        <v>21069.9676</v>
      </c>
    </row>
    <row r="221">
      <c r="A221" s="35">
        <f t="shared" si="1"/>
        <v>214</v>
      </c>
      <c r="B221" s="35">
        <f t="shared" si="2"/>
        <v>-1</v>
      </c>
      <c r="C221" s="36">
        <f t="shared" si="3"/>
        <v>20650.67525</v>
      </c>
      <c r="D221" s="36">
        <f t="shared" si="4"/>
        <v>-206.5067525</v>
      </c>
      <c r="E221" s="36">
        <f t="shared" si="5"/>
        <v>20444.1685</v>
      </c>
      <c r="F221" s="37">
        <f t="shared" si="6"/>
        <v>-0.029701</v>
      </c>
      <c r="G221" s="38">
        <f t="shared" si="7"/>
        <v>21069.9676</v>
      </c>
    </row>
    <row r="222">
      <c r="A222" s="35">
        <f t="shared" si="1"/>
        <v>215</v>
      </c>
      <c r="B222" s="35">
        <f t="shared" si="2"/>
        <v>1</v>
      </c>
      <c r="C222" s="36">
        <f t="shared" si="3"/>
        <v>20444.1685</v>
      </c>
      <c r="D222" s="36">
        <f t="shared" si="4"/>
        <v>408.8833699</v>
      </c>
      <c r="E222" s="36">
        <f t="shared" si="5"/>
        <v>20853.05187</v>
      </c>
      <c r="F222" s="37">
        <f t="shared" si="6"/>
        <v>-0.01029502</v>
      </c>
      <c r="G222" s="38">
        <f t="shared" si="7"/>
        <v>21069.9676</v>
      </c>
    </row>
    <row r="223">
      <c r="A223" s="35">
        <f t="shared" si="1"/>
        <v>216</v>
      </c>
      <c r="B223" s="35">
        <f t="shared" si="2"/>
        <v>1</v>
      </c>
      <c r="C223" s="36">
        <f t="shared" si="3"/>
        <v>20853.05187</v>
      </c>
      <c r="D223" s="36">
        <f t="shared" si="4"/>
        <v>417.0610373</v>
      </c>
      <c r="E223" s="36">
        <f t="shared" si="5"/>
        <v>21270.1129</v>
      </c>
      <c r="F223" s="37">
        <f t="shared" si="6"/>
        <v>0</v>
      </c>
      <c r="G223" s="38">
        <f t="shared" si="7"/>
        <v>21069.9676</v>
      </c>
    </row>
    <row r="224">
      <c r="A224" s="35">
        <f t="shared" si="1"/>
        <v>217</v>
      </c>
      <c r="B224" s="35">
        <f t="shared" si="2"/>
        <v>1</v>
      </c>
      <c r="C224" s="36">
        <f t="shared" si="3"/>
        <v>21270.1129</v>
      </c>
      <c r="D224" s="36">
        <f t="shared" si="4"/>
        <v>425.4022581</v>
      </c>
      <c r="E224" s="36">
        <f t="shared" si="5"/>
        <v>21695.51516</v>
      </c>
      <c r="F224" s="37">
        <f t="shared" si="6"/>
        <v>0</v>
      </c>
      <c r="G224" s="38">
        <f t="shared" si="7"/>
        <v>21270.1129</v>
      </c>
    </row>
    <row r="225">
      <c r="A225" s="35">
        <f t="shared" si="1"/>
        <v>218</v>
      </c>
      <c r="B225" s="35">
        <f t="shared" si="2"/>
        <v>-1</v>
      </c>
      <c r="C225" s="36">
        <f t="shared" si="3"/>
        <v>21695.51516</v>
      </c>
      <c r="D225" s="36">
        <f t="shared" si="4"/>
        <v>-216.9551516</v>
      </c>
      <c r="E225" s="36">
        <f t="shared" si="5"/>
        <v>21478.56001</v>
      </c>
      <c r="F225" s="37">
        <f t="shared" si="6"/>
        <v>-0.01</v>
      </c>
      <c r="G225" s="38">
        <f t="shared" si="7"/>
        <v>21695.51516</v>
      </c>
    </row>
    <row r="226">
      <c r="A226" s="35">
        <f t="shared" si="1"/>
        <v>219</v>
      </c>
      <c r="B226" s="35">
        <f t="shared" si="2"/>
        <v>-1</v>
      </c>
      <c r="C226" s="36">
        <f t="shared" si="3"/>
        <v>21478.56001</v>
      </c>
      <c r="D226" s="36">
        <f t="shared" si="4"/>
        <v>-214.7856001</v>
      </c>
      <c r="E226" s="36">
        <f t="shared" si="5"/>
        <v>21263.77441</v>
      </c>
      <c r="F226" s="37">
        <f t="shared" si="6"/>
        <v>-0.0199</v>
      </c>
      <c r="G226" s="38">
        <f t="shared" si="7"/>
        <v>21695.51516</v>
      </c>
    </row>
    <row r="227">
      <c r="A227" s="35">
        <f t="shared" si="1"/>
        <v>220</v>
      </c>
      <c r="B227" s="35">
        <f t="shared" si="2"/>
        <v>-1</v>
      </c>
      <c r="C227" s="36">
        <f t="shared" si="3"/>
        <v>21263.77441</v>
      </c>
      <c r="D227" s="36">
        <f t="shared" si="4"/>
        <v>-212.6377441</v>
      </c>
      <c r="E227" s="36">
        <f t="shared" si="5"/>
        <v>21051.13667</v>
      </c>
      <c r="F227" s="37">
        <f t="shared" si="6"/>
        <v>-0.029701</v>
      </c>
      <c r="G227" s="38">
        <f t="shared" si="7"/>
        <v>21695.51516</v>
      </c>
    </row>
    <row r="228">
      <c r="A228" s="35">
        <f t="shared" si="1"/>
        <v>221</v>
      </c>
      <c r="B228" s="35">
        <f t="shared" si="2"/>
        <v>-1</v>
      </c>
      <c r="C228" s="36">
        <f t="shared" si="3"/>
        <v>21051.13667</v>
      </c>
      <c r="D228" s="36">
        <f t="shared" si="4"/>
        <v>-210.5113667</v>
      </c>
      <c r="E228" s="36">
        <f t="shared" si="5"/>
        <v>20840.6253</v>
      </c>
      <c r="F228" s="37">
        <f t="shared" si="6"/>
        <v>-0.03940399</v>
      </c>
      <c r="G228" s="38">
        <f t="shared" si="7"/>
        <v>21695.51516</v>
      </c>
    </row>
    <row r="229">
      <c r="A229" s="35">
        <f t="shared" si="1"/>
        <v>222</v>
      </c>
      <c r="B229" s="35">
        <f t="shared" si="2"/>
        <v>-1</v>
      </c>
      <c r="C229" s="36">
        <f t="shared" si="3"/>
        <v>20840.6253</v>
      </c>
      <c r="D229" s="36">
        <f t="shared" si="4"/>
        <v>-208.406253</v>
      </c>
      <c r="E229" s="36">
        <f t="shared" si="5"/>
        <v>20632.21905</v>
      </c>
      <c r="F229" s="37">
        <f t="shared" si="6"/>
        <v>-0.0490099501</v>
      </c>
      <c r="G229" s="38">
        <f t="shared" si="7"/>
        <v>21695.51516</v>
      </c>
    </row>
    <row r="230">
      <c r="A230" s="35">
        <f t="shared" si="1"/>
        <v>223</v>
      </c>
      <c r="B230" s="35">
        <f t="shared" si="2"/>
        <v>1</v>
      </c>
      <c r="C230" s="36">
        <f t="shared" si="3"/>
        <v>20632.21905</v>
      </c>
      <c r="D230" s="36">
        <f t="shared" si="4"/>
        <v>412.6443809</v>
      </c>
      <c r="E230" s="36">
        <f t="shared" si="5"/>
        <v>21044.86343</v>
      </c>
      <c r="F230" s="37">
        <f t="shared" si="6"/>
        <v>-0.0299901491</v>
      </c>
      <c r="G230" s="38">
        <f t="shared" si="7"/>
        <v>21695.51516</v>
      </c>
    </row>
    <row r="231">
      <c r="A231" s="35">
        <f t="shared" si="1"/>
        <v>224</v>
      </c>
      <c r="B231" s="35">
        <f t="shared" si="2"/>
        <v>-1</v>
      </c>
      <c r="C231" s="36">
        <f t="shared" si="3"/>
        <v>21044.86343</v>
      </c>
      <c r="D231" s="36">
        <f t="shared" si="4"/>
        <v>-210.4486343</v>
      </c>
      <c r="E231" s="36">
        <f t="shared" si="5"/>
        <v>20834.41479</v>
      </c>
      <c r="F231" s="37">
        <f t="shared" si="6"/>
        <v>-0.03969024761</v>
      </c>
      <c r="G231" s="38">
        <f t="shared" si="7"/>
        <v>21695.51516</v>
      </c>
    </row>
    <row r="232">
      <c r="A232" s="35">
        <f t="shared" si="1"/>
        <v>225</v>
      </c>
      <c r="B232" s="35">
        <f t="shared" si="2"/>
        <v>1</v>
      </c>
      <c r="C232" s="36">
        <f t="shared" si="3"/>
        <v>20834.41479</v>
      </c>
      <c r="D232" s="36">
        <f t="shared" si="4"/>
        <v>416.6882959</v>
      </c>
      <c r="E232" s="36">
        <f t="shared" si="5"/>
        <v>21251.10309</v>
      </c>
      <c r="F232" s="37">
        <f t="shared" si="6"/>
        <v>-0.02048405256</v>
      </c>
      <c r="G232" s="38">
        <f t="shared" si="7"/>
        <v>21695.51516</v>
      </c>
    </row>
    <row r="233">
      <c r="A233" s="35">
        <f t="shared" si="1"/>
        <v>226</v>
      </c>
      <c r="B233" s="35">
        <f t="shared" si="2"/>
        <v>-1</v>
      </c>
      <c r="C233" s="36">
        <f t="shared" si="3"/>
        <v>21251.10309</v>
      </c>
      <c r="D233" s="36">
        <f t="shared" si="4"/>
        <v>-212.5110309</v>
      </c>
      <c r="E233" s="36">
        <f t="shared" si="5"/>
        <v>21038.59206</v>
      </c>
      <c r="F233" s="37">
        <f t="shared" si="6"/>
        <v>-0.03027921204</v>
      </c>
      <c r="G233" s="38">
        <f t="shared" si="7"/>
        <v>21695.51516</v>
      </c>
    </row>
    <row r="234">
      <c r="A234" s="35">
        <f t="shared" si="1"/>
        <v>227</v>
      </c>
      <c r="B234" s="35">
        <f t="shared" si="2"/>
        <v>-1</v>
      </c>
      <c r="C234" s="36">
        <f t="shared" si="3"/>
        <v>21038.59206</v>
      </c>
      <c r="D234" s="36">
        <f t="shared" si="4"/>
        <v>-210.3859206</v>
      </c>
      <c r="E234" s="36">
        <f t="shared" si="5"/>
        <v>20828.20614</v>
      </c>
      <c r="F234" s="37">
        <f t="shared" si="6"/>
        <v>-0.03997641992</v>
      </c>
      <c r="G234" s="38">
        <f t="shared" si="7"/>
        <v>21695.51516</v>
      </c>
    </row>
    <row r="235">
      <c r="A235" s="35">
        <f t="shared" si="1"/>
        <v>228</v>
      </c>
      <c r="B235" s="35">
        <f t="shared" si="2"/>
        <v>-1</v>
      </c>
      <c r="C235" s="36">
        <f t="shared" si="3"/>
        <v>20828.20614</v>
      </c>
      <c r="D235" s="36">
        <f t="shared" si="4"/>
        <v>-208.2820614</v>
      </c>
      <c r="E235" s="36">
        <f t="shared" si="5"/>
        <v>20619.92408</v>
      </c>
      <c r="F235" s="37">
        <f t="shared" si="6"/>
        <v>-0.04957665572</v>
      </c>
      <c r="G235" s="38">
        <f t="shared" si="7"/>
        <v>21695.51516</v>
      </c>
    </row>
    <row r="236">
      <c r="A236" s="35">
        <f t="shared" si="1"/>
        <v>229</v>
      </c>
      <c r="B236" s="35">
        <f t="shared" si="2"/>
        <v>-1</v>
      </c>
      <c r="C236" s="36">
        <f t="shared" si="3"/>
        <v>20619.92408</v>
      </c>
      <c r="D236" s="36">
        <f t="shared" si="4"/>
        <v>-206.1992408</v>
      </c>
      <c r="E236" s="36">
        <f t="shared" si="5"/>
        <v>20413.72483</v>
      </c>
      <c r="F236" s="37">
        <f t="shared" si="6"/>
        <v>-0.05908088916</v>
      </c>
      <c r="G236" s="38">
        <f t="shared" si="7"/>
        <v>21695.51516</v>
      </c>
    </row>
    <row r="237">
      <c r="A237" s="35">
        <f t="shared" si="1"/>
        <v>230</v>
      </c>
      <c r="B237" s="35">
        <f t="shared" si="2"/>
        <v>-1</v>
      </c>
      <c r="C237" s="36">
        <f t="shared" si="3"/>
        <v>20413.72483</v>
      </c>
      <c r="D237" s="36">
        <f t="shared" si="4"/>
        <v>-204.1372483</v>
      </c>
      <c r="E237" s="36">
        <f t="shared" si="5"/>
        <v>20209.58759</v>
      </c>
      <c r="F237" s="37">
        <f t="shared" si="6"/>
        <v>-0.06849008027</v>
      </c>
      <c r="G237" s="38">
        <f t="shared" si="7"/>
        <v>21695.51516</v>
      </c>
    </row>
    <row r="238">
      <c r="A238" s="35">
        <f t="shared" si="1"/>
        <v>231</v>
      </c>
      <c r="B238" s="35">
        <f t="shared" si="2"/>
        <v>1</v>
      </c>
      <c r="C238" s="36">
        <f t="shared" si="3"/>
        <v>20209.58759</v>
      </c>
      <c r="D238" s="36">
        <f t="shared" si="4"/>
        <v>404.1917517</v>
      </c>
      <c r="E238" s="36">
        <f t="shared" si="5"/>
        <v>20613.77934</v>
      </c>
      <c r="F238" s="37">
        <f t="shared" si="6"/>
        <v>-0.04985988187</v>
      </c>
      <c r="G238" s="38">
        <f t="shared" si="7"/>
        <v>21695.51516</v>
      </c>
    </row>
    <row r="239">
      <c r="A239" s="35">
        <f t="shared" si="1"/>
        <v>232</v>
      </c>
      <c r="B239" s="35">
        <f t="shared" si="2"/>
        <v>1</v>
      </c>
      <c r="C239" s="36">
        <f t="shared" si="3"/>
        <v>20613.77934</v>
      </c>
      <c r="D239" s="36">
        <f t="shared" si="4"/>
        <v>412.2755868</v>
      </c>
      <c r="E239" s="36">
        <f t="shared" si="5"/>
        <v>21026.05493</v>
      </c>
      <c r="F239" s="37">
        <f t="shared" si="6"/>
        <v>-0.03085707951</v>
      </c>
      <c r="G239" s="38">
        <f t="shared" si="7"/>
        <v>21695.51516</v>
      </c>
    </row>
    <row r="240">
      <c r="A240" s="35">
        <f t="shared" si="1"/>
        <v>233</v>
      </c>
      <c r="B240" s="35">
        <f t="shared" si="2"/>
        <v>-1</v>
      </c>
      <c r="C240" s="36">
        <f t="shared" si="3"/>
        <v>21026.05493</v>
      </c>
      <c r="D240" s="36">
        <f t="shared" si="4"/>
        <v>-210.2605493</v>
      </c>
      <c r="E240" s="36">
        <f t="shared" si="5"/>
        <v>20815.79438</v>
      </c>
      <c r="F240" s="37">
        <f t="shared" si="6"/>
        <v>-0.04054850872</v>
      </c>
      <c r="G240" s="38">
        <f t="shared" si="7"/>
        <v>21695.51516</v>
      </c>
    </row>
    <row r="241">
      <c r="A241" s="35">
        <f t="shared" si="1"/>
        <v>234</v>
      </c>
      <c r="B241" s="35">
        <f t="shared" si="2"/>
        <v>-1</v>
      </c>
      <c r="C241" s="36">
        <f t="shared" si="3"/>
        <v>20815.79438</v>
      </c>
      <c r="D241" s="36">
        <f t="shared" si="4"/>
        <v>-208.1579438</v>
      </c>
      <c r="E241" s="36">
        <f t="shared" si="5"/>
        <v>20607.63643</v>
      </c>
      <c r="F241" s="37">
        <f t="shared" si="6"/>
        <v>-0.05014302363</v>
      </c>
      <c r="G241" s="38">
        <f t="shared" si="7"/>
        <v>21695.51516</v>
      </c>
    </row>
    <row r="242">
      <c r="A242" s="35">
        <f t="shared" si="1"/>
        <v>235</v>
      </c>
      <c r="B242" s="35">
        <f t="shared" si="2"/>
        <v>-1</v>
      </c>
      <c r="C242" s="36">
        <f t="shared" si="3"/>
        <v>20607.63643</v>
      </c>
      <c r="D242" s="36">
        <f t="shared" si="4"/>
        <v>-206.0763643</v>
      </c>
      <c r="E242" s="36">
        <f t="shared" si="5"/>
        <v>20401.56007</v>
      </c>
      <c r="F242" s="37">
        <f t="shared" si="6"/>
        <v>-0.05964159339</v>
      </c>
      <c r="G242" s="38">
        <f t="shared" si="7"/>
        <v>21695.51516</v>
      </c>
    </row>
    <row r="243">
      <c r="A243" s="35">
        <f t="shared" si="1"/>
        <v>236</v>
      </c>
      <c r="B243" s="35">
        <f t="shared" si="2"/>
        <v>-1</v>
      </c>
      <c r="C243" s="36">
        <f t="shared" si="3"/>
        <v>20401.56007</v>
      </c>
      <c r="D243" s="36">
        <f t="shared" si="4"/>
        <v>-204.0156007</v>
      </c>
      <c r="E243" s="36">
        <f t="shared" si="5"/>
        <v>20197.54447</v>
      </c>
      <c r="F243" s="37">
        <f t="shared" si="6"/>
        <v>-0.06904517746</v>
      </c>
      <c r="G243" s="38">
        <f t="shared" si="7"/>
        <v>21695.51516</v>
      </c>
    </row>
    <row r="244">
      <c r="A244" s="35">
        <f t="shared" si="1"/>
        <v>237</v>
      </c>
      <c r="B244" s="35">
        <f t="shared" si="2"/>
        <v>-1</v>
      </c>
      <c r="C244" s="36">
        <f t="shared" si="3"/>
        <v>20197.54447</v>
      </c>
      <c r="D244" s="36">
        <f t="shared" si="4"/>
        <v>-201.9754447</v>
      </c>
      <c r="E244" s="36">
        <f t="shared" si="5"/>
        <v>19995.56902</v>
      </c>
      <c r="F244" s="37">
        <f t="shared" si="6"/>
        <v>-0.07835472568</v>
      </c>
      <c r="G244" s="38">
        <f t="shared" si="7"/>
        <v>21695.51516</v>
      </c>
    </row>
    <row r="245">
      <c r="A245" s="35">
        <f t="shared" si="1"/>
        <v>238</v>
      </c>
      <c r="B245" s="35">
        <f t="shared" si="2"/>
        <v>1</v>
      </c>
      <c r="C245" s="36">
        <f t="shared" si="3"/>
        <v>19995.56902</v>
      </c>
      <c r="D245" s="36">
        <f t="shared" si="4"/>
        <v>399.9113804</v>
      </c>
      <c r="E245" s="36">
        <f t="shared" si="5"/>
        <v>20395.4804</v>
      </c>
      <c r="F245" s="37">
        <f t="shared" si="6"/>
        <v>-0.0599218202</v>
      </c>
      <c r="G245" s="38">
        <f t="shared" si="7"/>
        <v>21695.51516</v>
      </c>
    </row>
    <row r="246">
      <c r="A246" s="35">
        <f t="shared" si="1"/>
        <v>239</v>
      </c>
      <c r="B246" s="35">
        <f t="shared" si="2"/>
        <v>-1</v>
      </c>
      <c r="C246" s="36">
        <f t="shared" si="3"/>
        <v>20395.4804</v>
      </c>
      <c r="D246" s="36">
        <f t="shared" si="4"/>
        <v>-203.954804</v>
      </c>
      <c r="E246" s="36">
        <f t="shared" si="5"/>
        <v>20191.5256</v>
      </c>
      <c r="F246" s="37">
        <f t="shared" si="6"/>
        <v>-0.069322602</v>
      </c>
      <c r="G246" s="38">
        <f t="shared" si="7"/>
        <v>21695.51516</v>
      </c>
    </row>
    <row r="247">
      <c r="A247" s="35">
        <f t="shared" si="1"/>
        <v>240</v>
      </c>
      <c r="B247" s="35">
        <f t="shared" si="2"/>
        <v>1</v>
      </c>
      <c r="C247" s="36">
        <f t="shared" si="3"/>
        <v>20191.5256</v>
      </c>
      <c r="D247" s="36">
        <f t="shared" si="4"/>
        <v>403.830512</v>
      </c>
      <c r="E247" s="36">
        <f t="shared" si="5"/>
        <v>20595.35611</v>
      </c>
      <c r="F247" s="37">
        <f t="shared" si="6"/>
        <v>-0.05070905404</v>
      </c>
      <c r="G247" s="38">
        <f t="shared" si="7"/>
        <v>21695.51516</v>
      </c>
    </row>
    <row r="248">
      <c r="A248" s="35">
        <f t="shared" si="1"/>
        <v>241</v>
      </c>
      <c r="B248" s="35">
        <f t="shared" si="2"/>
        <v>1</v>
      </c>
      <c r="C248" s="36">
        <f t="shared" si="3"/>
        <v>20595.35611</v>
      </c>
      <c r="D248" s="36">
        <f t="shared" si="4"/>
        <v>411.9071222</v>
      </c>
      <c r="E248" s="36">
        <f t="shared" si="5"/>
        <v>21007.26323</v>
      </c>
      <c r="F248" s="37">
        <f t="shared" si="6"/>
        <v>-0.03172323512</v>
      </c>
      <c r="G248" s="38">
        <f t="shared" si="7"/>
        <v>21695.51516</v>
      </c>
    </row>
    <row r="249">
      <c r="A249" s="35">
        <f t="shared" si="1"/>
        <v>242</v>
      </c>
      <c r="B249" s="35">
        <f t="shared" si="2"/>
        <v>1</v>
      </c>
      <c r="C249" s="36">
        <f t="shared" si="3"/>
        <v>21007.26323</v>
      </c>
      <c r="D249" s="36">
        <f t="shared" si="4"/>
        <v>420.1452647</v>
      </c>
      <c r="E249" s="36">
        <f t="shared" si="5"/>
        <v>21427.4085</v>
      </c>
      <c r="F249" s="37">
        <f t="shared" si="6"/>
        <v>-0.01235769982</v>
      </c>
      <c r="G249" s="38">
        <f t="shared" si="7"/>
        <v>21695.51516</v>
      </c>
    </row>
    <row r="250">
      <c r="A250" s="35">
        <f t="shared" si="1"/>
        <v>243</v>
      </c>
      <c r="B250" s="35">
        <f t="shared" si="2"/>
        <v>1</v>
      </c>
      <c r="C250" s="36">
        <f t="shared" si="3"/>
        <v>21427.4085</v>
      </c>
      <c r="D250" s="36">
        <f t="shared" si="4"/>
        <v>428.54817</v>
      </c>
      <c r="E250" s="36">
        <f t="shared" si="5"/>
        <v>21855.95667</v>
      </c>
      <c r="F250" s="37">
        <f t="shared" si="6"/>
        <v>0</v>
      </c>
      <c r="G250" s="38">
        <f t="shared" si="7"/>
        <v>21695.51516</v>
      </c>
    </row>
    <row r="251">
      <c r="A251" s="35">
        <f t="shared" si="1"/>
        <v>244</v>
      </c>
      <c r="B251" s="35">
        <f t="shared" si="2"/>
        <v>-1</v>
      </c>
      <c r="C251" s="36">
        <f t="shared" si="3"/>
        <v>21855.95667</v>
      </c>
      <c r="D251" s="36">
        <f t="shared" si="4"/>
        <v>-218.5595667</v>
      </c>
      <c r="E251" s="36">
        <f t="shared" si="5"/>
        <v>21637.3971</v>
      </c>
      <c r="F251" s="37">
        <f t="shared" si="6"/>
        <v>-0.01</v>
      </c>
      <c r="G251" s="38">
        <f t="shared" si="7"/>
        <v>21855.95667</v>
      </c>
    </row>
    <row r="252">
      <c r="A252" s="35">
        <f t="shared" si="1"/>
        <v>245</v>
      </c>
      <c r="B252" s="35">
        <f t="shared" si="2"/>
        <v>-1</v>
      </c>
      <c r="C252" s="36">
        <f t="shared" si="3"/>
        <v>21637.3971</v>
      </c>
      <c r="D252" s="36">
        <f t="shared" si="4"/>
        <v>-216.373971</v>
      </c>
      <c r="E252" s="36">
        <f t="shared" si="5"/>
        <v>21421.02313</v>
      </c>
      <c r="F252" s="37">
        <f t="shared" si="6"/>
        <v>-0.0199</v>
      </c>
      <c r="G252" s="38">
        <f t="shared" si="7"/>
        <v>21855.95667</v>
      </c>
    </row>
    <row r="253">
      <c r="A253" s="35">
        <f t="shared" si="1"/>
        <v>246</v>
      </c>
      <c r="B253" s="35">
        <f t="shared" si="2"/>
        <v>-1</v>
      </c>
      <c r="C253" s="36">
        <f t="shared" si="3"/>
        <v>21421.02313</v>
      </c>
      <c r="D253" s="36">
        <f t="shared" si="4"/>
        <v>-214.2102313</v>
      </c>
      <c r="E253" s="36">
        <f t="shared" si="5"/>
        <v>21206.8129</v>
      </c>
      <c r="F253" s="37">
        <f t="shared" si="6"/>
        <v>-0.029701</v>
      </c>
      <c r="G253" s="38">
        <f t="shared" si="7"/>
        <v>21855.95667</v>
      </c>
    </row>
    <row r="254">
      <c r="A254" s="35">
        <f t="shared" si="1"/>
        <v>247</v>
      </c>
      <c r="B254" s="35">
        <f t="shared" si="2"/>
        <v>1</v>
      </c>
      <c r="C254" s="36">
        <f t="shared" si="3"/>
        <v>21206.8129</v>
      </c>
      <c r="D254" s="36">
        <f t="shared" si="4"/>
        <v>424.136258</v>
      </c>
      <c r="E254" s="36">
        <f t="shared" si="5"/>
        <v>21630.94916</v>
      </c>
      <c r="F254" s="37">
        <f t="shared" si="6"/>
        <v>-0.01029502</v>
      </c>
      <c r="G254" s="38">
        <f t="shared" si="7"/>
        <v>21855.95667</v>
      </c>
    </row>
    <row r="255">
      <c r="A255" s="35">
        <f t="shared" si="1"/>
        <v>248</v>
      </c>
      <c r="B255" s="35">
        <f t="shared" si="2"/>
        <v>-1</v>
      </c>
      <c r="C255" s="36">
        <f t="shared" si="3"/>
        <v>21630.94916</v>
      </c>
      <c r="D255" s="36">
        <f t="shared" si="4"/>
        <v>-216.3094916</v>
      </c>
      <c r="E255" s="36">
        <f t="shared" si="5"/>
        <v>21414.63967</v>
      </c>
      <c r="F255" s="37">
        <f t="shared" si="6"/>
        <v>-0.0201920698</v>
      </c>
      <c r="G255" s="38">
        <f t="shared" si="7"/>
        <v>21855.95667</v>
      </c>
    </row>
    <row r="256">
      <c r="A256" s="35">
        <f t="shared" si="1"/>
        <v>249</v>
      </c>
      <c r="B256" s="35">
        <f t="shared" si="2"/>
        <v>1</v>
      </c>
      <c r="C256" s="36">
        <f t="shared" si="3"/>
        <v>21414.63967</v>
      </c>
      <c r="D256" s="36">
        <f t="shared" si="4"/>
        <v>428.2927933</v>
      </c>
      <c r="E256" s="36">
        <f t="shared" si="5"/>
        <v>21842.93246</v>
      </c>
      <c r="F256" s="37">
        <f t="shared" si="6"/>
        <v>-0.000595911196</v>
      </c>
      <c r="G256" s="38">
        <f t="shared" si="7"/>
        <v>21855.95667</v>
      </c>
    </row>
    <row r="257">
      <c r="A257" s="35">
        <f t="shared" si="1"/>
        <v>250</v>
      </c>
      <c r="B257" s="35">
        <f t="shared" si="2"/>
        <v>1</v>
      </c>
      <c r="C257" s="36">
        <f t="shared" si="3"/>
        <v>21842.93246</v>
      </c>
      <c r="D257" s="36">
        <f t="shared" si="4"/>
        <v>436.8586492</v>
      </c>
      <c r="E257" s="36">
        <f t="shared" si="5"/>
        <v>22279.79111</v>
      </c>
      <c r="F257" s="37">
        <f t="shared" si="6"/>
        <v>0</v>
      </c>
      <c r="G257" s="38">
        <f t="shared" si="7"/>
        <v>21855.95667</v>
      </c>
    </row>
    <row r="258">
      <c r="A258" s="35">
        <f t="shared" si="1"/>
        <v>251</v>
      </c>
      <c r="B258" s="35">
        <f t="shared" si="2"/>
        <v>-1</v>
      </c>
      <c r="C258" s="36">
        <f t="shared" si="3"/>
        <v>22279.79111</v>
      </c>
      <c r="D258" s="36">
        <f t="shared" si="4"/>
        <v>-222.7979111</v>
      </c>
      <c r="E258" s="36">
        <f t="shared" si="5"/>
        <v>22056.9932</v>
      </c>
      <c r="F258" s="37">
        <f t="shared" si="6"/>
        <v>-0.01</v>
      </c>
      <c r="G258" s="38">
        <f t="shared" si="7"/>
        <v>22279.79111</v>
      </c>
    </row>
    <row r="259">
      <c r="A259" s="35">
        <f t="shared" si="1"/>
        <v>252</v>
      </c>
      <c r="B259" s="35">
        <f t="shared" si="2"/>
        <v>-1</v>
      </c>
      <c r="C259" s="36">
        <f t="shared" si="3"/>
        <v>22056.9932</v>
      </c>
      <c r="D259" s="36">
        <f t="shared" si="4"/>
        <v>-220.569932</v>
      </c>
      <c r="E259" s="36">
        <f t="shared" si="5"/>
        <v>21836.42326</v>
      </c>
      <c r="F259" s="37">
        <f t="shared" si="6"/>
        <v>-0.0199</v>
      </c>
      <c r="G259" s="38">
        <f t="shared" si="7"/>
        <v>22279.79111</v>
      </c>
    </row>
    <row r="260">
      <c r="A260" s="35">
        <f t="shared" si="1"/>
        <v>253</v>
      </c>
      <c r="B260" s="35">
        <f t="shared" si="2"/>
        <v>1</v>
      </c>
      <c r="C260" s="36">
        <f t="shared" si="3"/>
        <v>21836.42326</v>
      </c>
      <c r="D260" s="36">
        <f t="shared" si="4"/>
        <v>436.7284653</v>
      </c>
      <c r="E260" s="36">
        <f t="shared" si="5"/>
        <v>22273.15173</v>
      </c>
      <c r="F260" s="37">
        <f t="shared" si="6"/>
        <v>-0.000298</v>
      </c>
      <c r="G260" s="38">
        <f t="shared" si="7"/>
        <v>22279.79111</v>
      </c>
    </row>
    <row r="261">
      <c r="A261" s="35">
        <f t="shared" si="1"/>
        <v>254</v>
      </c>
      <c r="B261" s="35">
        <f t="shared" si="2"/>
        <v>-1</v>
      </c>
      <c r="C261" s="36">
        <f t="shared" si="3"/>
        <v>22273.15173</v>
      </c>
      <c r="D261" s="36">
        <f t="shared" si="4"/>
        <v>-222.7315173</v>
      </c>
      <c r="E261" s="36">
        <f t="shared" si="5"/>
        <v>22050.42021</v>
      </c>
      <c r="F261" s="37">
        <f t="shared" si="6"/>
        <v>-0.01029502</v>
      </c>
      <c r="G261" s="38">
        <f t="shared" si="7"/>
        <v>22279.79111</v>
      </c>
    </row>
    <row r="262">
      <c r="A262" s="35">
        <f t="shared" si="1"/>
        <v>255</v>
      </c>
      <c r="B262" s="35">
        <f t="shared" si="2"/>
        <v>1</v>
      </c>
      <c r="C262" s="36">
        <f t="shared" si="3"/>
        <v>22050.42021</v>
      </c>
      <c r="D262" s="36">
        <f t="shared" si="4"/>
        <v>441.0084043</v>
      </c>
      <c r="E262" s="36">
        <f t="shared" si="5"/>
        <v>22491.42862</v>
      </c>
      <c r="F262" s="37">
        <f t="shared" si="6"/>
        <v>0</v>
      </c>
      <c r="G262" s="38">
        <f t="shared" si="7"/>
        <v>22279.79111</v>
      </c>
    </row>
    <row r="263">
      <c r="A263" s="35">
        <f t="shared" si="1"/>
        <v>256</v>
      </c>
      <c r="B263" s="35">
        <f t="shared" si="2"/>
        <v>-1</v>
      </c>
      <c r="C263" s="36">
        <f t="shared" si="3"/>
        <v>22491.42862</v>
      </c>
      <c r="D263" s="36">
        <f t="shared" si="4"/>
        <v>-224.9142862</v>
      </c>
      <c r="E263" s="36">
        <f t="shared" si="5"/>
        <v>22266.51433</v>
      </c>
      <c r="F263" s="37">
        <f t="shared" si="6"/>
        <v>-0.01</v>
      </c>
      <c r="G263" s="38">
        <f t="shared" si="7"/>
        <v>22491.42862</v>
      </c>
    </row>
    <row r="264">
      <c r="A264" s="35">
        <f t="shared" si="1"/>
        <v>257</v>
      </c>
      <c r="B264" s="35">
        <f t="shared" si="2"/>
        <v>1</v>
      </c>
      <c r="C264" s="36">
        <f t="shared" si="3"/>
        <v>22266.51433</v>
      </c>
      <c r="D264" s="36">
        <f t="shared" si="4"/>
        <v>445.3302866</v>
      </c>
      <c r="E264" s="36">
        <f t="shared" si="5"/>
        <v>22711.84462</v>
      </c>
      <c r="F264" s="37">
        <f t="shared" si="6"/>
        <v>0</v>
      </c>
      <c r="G264" s="38">
        <f t="shared" si="7"/>
        <v>22491.42862</v>
      </c>
    </row>
    <row r="265">
      <c r="A265" s="35">
        <f t="shared" si="1"/>
        <v>258</v>
      </c>
      <c r="B265" s="35">
        <f t="shared" si="2"/>
        <v>-1</v>
      </c>
      <c r="C265" s="36">
        <f t="shared" si="3"/>
        <v>22711.84462</v>
      </c>
      <c r="D265" s="36">
        <f t="shared" si="4"/>
        <v>-227.1184462</v>
      </c>
      <c r="E265" s="36">
        <f t="shared" si="5"/>
        <v>22484.72617</v>
      </c>
      <c r="F265" s="37">
        <f t="shared" si="6"/>
        <v>-0.01</v>
      </c>
      <c r="G265" s="38">
        <f t="shared" si="7"/>
        <v>22711.84462</v>
      </c>
    </row>
    <row r="266">
      <c r="A266" s="35">
        <f t="shared" si="1"/>
        <v>259</v>
      </c>
      <c r="B266" s="35">
        <f t="shared" si="2"/>
        <v>1</v>
      </c>
      <c r="C266" s="36">
        <f t="shared" si="3"/>
        <v>22484.72617</v>
      </c>
      <c r="D266" s="36">
        <f t="shared" si="4"/>
        <v>449.6945234</v>
      </c>
      <c r="E266" s="36">
        <f t="shared" si="5"/>
        <v>22934.42069</v>
      </c>
      <c r="F266" s="37">
        <f t="shared" si="6"/>
        <v>0</v>
      </c>
      <c r="G266" s="38">
        <f t="shared" si="7"/>
        <v>22711.84462</v>
      </c>
    </row>
    <row r="267">
      <c r="A267" s="35">
        <f t="shared" si="1"/>
        <v>260</v>
      </c>
      <c r="B267" s="35">
        <f t="shared" si="2"/>
        <v>-1</v>
      </c>
      <c r="C267" s="36">
        <f t="shared" si="3"/>
        <v>22934.42069</v>
      </c>
      <c r="D267" s="36">
        <f t="shared" si="4"/>
        <v>-229.3442069</v>
      </c>
      <c r="E267" s="36">
        <f t="shared" si="5"/>
        <v>22705.07649</v>
      </c>
      <c r="F267" s="37">
        <f t="shared" si="6"/>
        <v>-0.01</v>
      </c>
      <c r="G267" s="38">
        <f t="shared" si="7"/>
        <v>22934.42069</v>
      </c>
    </row>
    <row r="268">
      <c r="A268" s="35">
        <f t="shared" si="1"/>
        <v>261</v>
      </c>
      <c r="B268" s="35">
        <f t="shared" si="2"/>
        <v>1</v>
      </c>
      <c r="C268" s="36">
        <f t="shared" si="3"/>
        <v>22705.07649</v>
      </c>
      <c r="D268" s="36">
        <f t="shared" si="4"/>
        <v>454.1015298</v>
      </c>
      <c r="E268" s="36">
        <f t="shared" si="5"/>
        <v>23159.17802</v>
      </c>
      <c r="F268" s="37">
        <f t="shared" si="6"/>
        <v>0</v>
      </c>
      <c r="G268" s="38">
        <f t="shared" si="7"/>
        <v>22934.42069</v>
      </c>
    </row>
    <row r="269">
      <c r="A269" s="35">
        <f t="shared" si="1"/>
        <v>262</v>
      </c>
      <c r="B269" s="35">
        <f t="shared" si="2"/>
        <v>1</v>
      </c>
      <c r="C269" s="36">
        <f t="shared" si="3"/>
        <v>23159.17802</v>
      </c>
      <c r="D269" s="36">
        <f t="shared" si="4"/>
        <v>463.1835603</v>
      </c>
      <c r="E269" s="36">
        <f t="shared" si="5"/>
        <v>23622.36158</v>
      </c>
      <c r="F269" s="37">
        <f t="shared" si="6"/>
        <v>0</v>
      </c>
      <c r="G269" s="38">
        <f t="shared" si="7"/>
        <v>23159.17802</v>
      </c>
    </row>
    <row r="270">
      <c r="A270" s="35">
        <f t="shared" si="1"/>
        <v>263</v>
      </c>
      <c r="B270" s="35">
        <f t="shared" si="2"/>
        <v>-1</v>
      </c>
      <c r="C270" s="36">
        <f t="shared" si="3"/>
        <v>23622.36158</v>
      </c>
      <c r="D270" s="36">
        <f t="shared" si="4"/>
        <v>-236.2236158</v>
      </c>
      <c r="E270" s="36">
        <f t="shared" si="5"/>
        <v>23386.13796</v>
      </c>
      <c r="F270" s="37">
        <f t="shared" si="6"/>
        <v>-0.01</v>
      </c>
      <c r="G270" s="38">
        <f t="shared" si="7"/>
        <v>23622.36158</v>
      </c>
    </row>
    <row r="271">
      <c r="A271" s="35">
        <f t="shared" si="1"/>
        <v>264</v>
      </c>
      <c r="B271" s="35">
        <f t="shared" si="2"/>
        <v>-1</v>
      </c>
      <c r="C271" s="36">
        <f t="shared" si="3"/>
        <v>23386.13796</v>
      </c>
      <c r="D271" s="36">
        <f t="shared" si="4"/>
        <v>-233.8613796</v>
      </c>
      <c r="E271" s="36">
        <f t="shared" si="5"/>
        <v>23152.27658</v>
      </c>
      <c r="F271" s="37">
        <f t="shared" si="6"/>
        <v>-0.0199</v>
      </c>
      <c r="G271" s="38">
        <f t="shared" si="7"/>
        <v>23622.36158</v>
      </c>
    </row>
    <row r="272">
      <c r="A272" s="35">
        <f t="shared" si="1"/>
        <v>265</v>
      </c>
      <c r="B272" s="35">
        <f t="shared" si="2"/>
        <v>-1</v>
      </c>
      <c r="C272" s="36">
        <f t="shared" si="3"/>
        <v>23152.27658</v>
      </c>
      <c r="D272" s="36">
        <f t="shared" si="4"/>
        <v>-231.5227658</v>
      </c>
      <c r="E272" s="36">
        <f t="shared" si="5"/>
        <v>22920.75382</v>
      </c>
      <c r="F272" s="37">
        <f t="shared" si="6"/>
        <v>-0.029701</v>
      </c>
      <c r="G272" s="38">
        <f t="shared" si="7"/>
        <v>23622.36158</v>
      </c>
    </row>
    <row r="273">
      <c r="A273" s="35">
        <f t="shared" si="1"/>
        <v>266</v>
      </c>
      <c r="B273" s="35">
        <f t="shared" si="2"/>
        <v>1</v>
      </c>
      <c r="C273" s="36">
        <f t="shared" si="3"/>
        <v>22920.75382</v>
      </c>
      <c r="D273" s="36">
        <f t="shared" si="4"/>
        <v>458.4150763</v>
      </c>
      <c r="E273" s="36">
        <f t="shared" si="5"/>
        <v>23379.16889</v>
      </c>
      <c r="F273" s="37">
        <f t="shared" si="6"/>
        <v>-0.01029502</v>
      </c>
      <c r="G273" s="38">
        <f t="shared" si="7"/>
        <v>23622.36158</v>
      </c>
    </row>
    <row r="274">
      <c r="A274" s="35">
        <f t="shared" si="1"/>
        <v>267</v>
      </c>
      <c r="B274" s="35">
        <f t="shared" si="2"/>
        <v>-1</v>
      </c>
      <c r="C274" s="36">
        <f t="shared" si="3"/>
        <v>23379.16889</v>
      </c>
      <c r="D274" s="36">
        <f t="shared" si="4"/>
        <v>-233.7916889</v>
      </c>
      <c r="E274" s="36">
        <f t="shared" si="5"/>
        <v>23145.3772</v>
      </c>
      <c r="F274" s="37">
        <f t="shared" si="6"/>
        <v>-0.0201920698</v>
      </c>
      <c r="G274" s="38">
        <f t="shared" si="7"/>
        <v>23622.36158</v>
      </c>
    </row>
    <row r="275">
      <c r="A275" s="35">
        <f t="shared" si="1"/>
        <v>268</v>
      </c>
      <c r="B275" s="35">
        <f t="shared" si="2"/>
        <v>-1</v>
      </c>
      <c r="C275" s="36">
        <f t="shared" si="3"/>
        <v>23145.3772</v>
      </c>
      <c r="D275" s="36">
        <f t="shared" si="4"/>
        <v>-231.453772</v>
      </c>
      <c r="E275" s="36">
        <f t="shared" si="5"/>
        <v>22913.92343</v>
      </c>
      <c r="F275" s="37">
        <f t="shared" si="6"/>
        <v>-0.0299901491</v>
      </c>
      <c r="G275" s="38">
        <f t="shared" si="7"/>
        <v>23622.36158</v>
      </c>
    </row>
    <row r="276">
      <c r="A276" s="35">
        <f t="shared" si="1"/>
        <v>269</v>
      </c>
      <c r="B276" s="35">
        <f t="shared" si="2"/>
        <v>-1</v>
      </c>
      <c r="C276" s="36">
        <f t="shared" si="3"/>
        <v>22913.92343</v>
      </c>
      <c r="D276" s="36">
        <f t="shared" si="4"/>
        <v>-229.1392343</v>
      </c>
      <c r="E276" s="36">
        <f t="shared" si="5"/>
        <v>22684.7842</v>
      </c>
      <c r="F276" s="37">
        <f t="shared" si="6"/>
        <v>-0.03969024761</v>
      </c>
      <c r="G276" s="38">
        <f t="shared" si="7"/>
        <v>23622.36158</v>
      </c>
    </row>
    <row r="277">
      <c r="A277" s="35">
        <f t="shared" si="1"/>
        <v>270</v>
      </c>
      <c r="B277" s="35">
        <f t="shared" si="2"/>
        <v>-1</v>
      </c>
      <c r="C277" s="36">
        <f t="shared" si="3"/>
        <v>22684.7842</v>
      </c>
      <c r="D277" s="36">
        <f t="shared" si="4"/>
        <v>-226.847842</v>
      </c>
      <c r="E277" s="36">
        <f t="shared" si="5"/>
        <v>22457.93636</v>
      </c>
      <c r="F277" s="37">
        <f t="shared" si="6"/>
        <v>-0.04929334513</v>
      </c>
      <c r="G277" s="38">
        <f t="shared" si="7"/>
        <v>23622.36158</v>
      </c>
    </row>
    <row r="278">
      <c r="A278" s="35">
        <f t="shared" si="1"/>
        <v>271</v>
      </c>
      <c r="B278" s="35">
        <f t="shared" si="2"/>
        <v>1</v>
      </c>
      <c r="C278" s="36">
        <f t="shared" si="3"/>
        <v>22457.93636</v>
      </c>
      <c r="D278" s="36">
        <f t="shared" si="4"/>
        <v>449.1587271</v>
      </c>
      <c r="E278" s="36">
        <f t="shared" si="5"/>
        <v>22907.09508</v>
      </c>
      <c r="F278" s="37">
        <f t="shared" si="6"/>
        <v>-0.03027921204</v>
      </c>
      <c r="G278" s="38">
        <f t="shared" si="7"/>
        <v>23622.36158</v>
      </c>
    </row>
    <row r="279">
      <c r="A279" s="35">
        <f t="shared" si="1"/>
        <v>272</v>
      </c>
      <c r="B279" s="35">
        <f t="shared" si="2"/>
        <v>1</v>
      </c>
      <c r="C279" s="36">
        <f t="shared" si="3"/>
        <v>22907.09508</v>
      </c>
      <c r="D279" s="36">
        <f t="shared" si="4"/>
        <v>458.1419017</v>
      </c>
      <c r="E279" s="36">
        <f t="shared" si="5"/>
        <v>23365.23698</v>
      </c>
      <c r="F279" s="37">
        <f t="shared" si="6"/>
        <v>-0.01088479628</v>
      </c>
      <c r="G279" s="38">
        <f t="shared" si="7"/>
        <v>23622.36158</v>
      </c>
    </row>
    <row r="280">
      <c r="A280" s="35">
        <f t="shared" si="1"/>
        <v>273</v>
      </c>
      <c r="B280" s="35">
        <f t="shared" si="2"/>
        <v>-1</v>
      </c>
      <c r="C280" s="36">
        <f t="shared" si="3"/>
        <v>23365.23698</v>
      </c>
      <c r="D280" s="36">
        <f t="shared" si="4"/>
        <v>-233.6523698</v>
      </c>
      <c r="E280" s="36">
        <f t="shared" si="5"/>
        <v>23131.58461</v>
      </c>
      <c r="F280" s="37">
        <f t="shared" si="6"/>
        <v>-0.02077594832</v>
      </c>
      <c r="G280" s="38">
        <f t="shared" si="7"/>
        <v>23622.36158</v>
      </c>
    </row>
    <row r="281">
      <c r="A281" s="35">
        <f t="shared" si="1"/>
        <v>274</v>
      </c>
      <c r="B281" s="35">
        <f t="shared" si="2"/>
        <v>1</v>
      </c>
      <c r="C281" s="36">
        <f t="shared" si="3"/>
        <v>23131.58461</v>
      </c>
      <c r="D281" s="36">
        <f t="shared" si="4"/>
        <v>462.6316923</v>
      </c>
      <c r="E281" s="36">
        <f t="shared" si="5"/>
        <v>23594.21631</v>
      </c>
      <c r="F281" s="37">
        <f t="shared" si="6"/>
        <v>-0.001191467282</v>
      </c>
      <c r="G281" s="38">
        <f t="shared" si="7"/>
        <v>23622.36158</v>
      </c>
    </row>
    <row r="282">
      <c r="A282" s="35">
        <f t="shared" si="1"/>
        <v>275</v>
      </c>
      <c r="B282" s="35">
        <f t="shared" si="2"/>
        <v>-1</v>
      </c>
      <c r="C282" s="36">
        <f t="shared" si="3"/>
        <v>23594.21631</v>
      </c>
      <c r="D282" s="36">
        <f t="shared" si="4"/>
        <v>-235.9421631</v>
      </c>
      <c r="E282" s="36">
        <f t="shared" si="5"/>
        <v>23358.27414</v>
      </c>
      <c r="F282" s="37">
        <f t="shared" si="6"/>
        <v>-0.01117955261</v>
      </c>
      <c r="G282" s="38">
        <f t="shared" si="7"/>
        <v>23622.36158</v>
      </c>
    </row>
    <row r="283">
      <c r="A283" s="35">
        <f t="shared" si="1"/>
        <v>276</v>
      </c>
      <c r="B283" s="35">
        <f t="shared" si="2"/>
        <v>-1</v>
      </c>
      <c r="C283" s="36">
        <f t="shared" si="3"/>
        <v>23358.27414</v>
      </c>
      <c r="D283" s="36">
        <f t="shared" si="4"/>
        <v>-233.5827414</v>
      </c>
      <c r="E283" s="36">
        <f t="shared" si="5"/>
        <v>23124.6914</v>
      </c>
      <c r="F283" s="37">
        <f t="shared" si="6"/>
        <v>-0.02106775708</v>
      </c>
      <c r="G283" s="38">
        <f t="shared" si="7"/>
        <v>23622.36158</v>
      </c>
    </row>
    <row r="284">
      <c r="A284" s="35">
        <f t="shared" si="1"/>
        <v>277</v>
      </c>
      <c r="B284" s="35">
        <f t="shared" si="2"/>
        <v>-1</v>
      </c>
      <c r="C284" s="36">
        <f t="shared" si="3"/>
        <v>23124.6914</v>
      </c>
      <c r="D284" s="36">
        <f t="shared" si="4"/>
        <v>-231.246914</v>
      </c>
      <c r="E284" s="36">
        <f t="shared" si="5"/>
        <v>22893.44449</v>
      </c>
      <c r="F284" s="37">
        <f t="shared" si="6"/>
        <v>-0.03085707951</v>
      </c>
      <c r="G284" s="38">
        <f t="shared" si="7"/>
        <v>23622.36158</v>
      </c>
    </row>
    <row r="285">
      <c r="A285" s="35">
        <f t="shared" si="1"/>
        <v>278</v>
      </c>
      <c r="B285" s="35">
        <f t="shared" si="2"/>
        <v>1</v>
      </c>
      <c r="C285" s="36">
        <f t="shared" si="3"/>
        <v>22893.44449</v>
      </c>
      <c r="D285" s="36">
        <f t="shared" si="4"/>
        <v>457.8688898</v>
      </c>
      <c r="E285" s="36">
        <f t="shared" si="5"/>
        <v>23351.31338</v>
      </c>
      <c r="F285" s="37">
        <f t="shared" si="6"/>
        <v>-0.0114742211</v>
      </c>
      <c r="G285" s="38">
        <f t="shared" si="7"/>
        <v>23622.36158</v>
      </c>
    </row>
    <row r="286">
      <c r="A286" s="35">
        <f t="shared" si="1"/>
        <v>279</v>
      </c>
      <c r="B286" s="35">
        <f t="shared" si="2"/>
        <v>-1</v>
      </c>
      <c r="C286" s="36">
        <f t="shared" si="3"/>
        <v>23351.31338</v>
      </c>
      <c r="D286" s="36">
        <f t="shared" si="4"/>
        <v>-233.5131338</v>
      </c>
      <c r="E286" s="36">
        <f t="shared" si="5"/>
        <v>23117.80024</v>
      </c>
      <c r="F286" s="37">
        <f t="shared" si="6"/>
        <v>-0.02135947889</v>
      </c>
      <c r="G286" s="38">
        <f t="shared" si="7"/>
        <v>23622.36158</v>
      </c>
    </row>
    <row r="287">
      <c r="A287" s="35">
        <f t="shared" si="1"/>
        <v>280</v>
      </c>
      <c r="B287" s="35">
        <f t="shared" si="2"/>
        <v>1</v>
      </c>
      <c r="C287" s="36">
        <f t="shared" si="3"/>
        <v>23117.80024</v>
      </c>
      <c r="D287" s="36">
        <f t="shared" si="4"/>
        <v>462.3560049</v>
      </c>
      <c r="E287" s="36">
        <f t="shared" si="5"/>
        <v>23580.15625</v>
      </c>
      <c r="F287" s="37">
        <f t="shared" si="6"/>
        <v>-0.001786668469</v>
      </c>
      <c r="G287" s="38">
        <f t="shared" si="7"/>
        <v>23622.36158</v>
      </c>
    </row>
    <row r="288">
      <c r="A288" s="35">
        <f t="shared" si="1"/>
        <v>281</v>
      </c>
      <c r="B288" s="35">
        <f t="shared" si="2"/>
        <v>1</v>
      </c>
      <c r="C288" s="36">
        <f t="shared" si="3"/>
        <v>23580.15625</v>
      </c>
      <c r="D288" s="36">
        <f t="shared" si="4"/>
        <v>471.603125</v>
      </c>
      <c r="E288" s="36">
        <f t="shared" si="5"/>
        <v>24051.75937</v>
      </c>
      <c r="F288" s="37">
        <f t="shared" si="6"/>
        <v>0</v>
      </c>
      <c r="G288" s="38">
        <f t="shared" si="7"/>
        <v>23622.36158</v>
      </c>
    </row>
    <row r="289">
      <c r="A289" s="35">
        <f t="shared" si="1"/>
        <v>282</v>
      </c>
      <c r="B289" s="35">
        <f t="shared" si="2"/>
        <v>-1</v>
      </c>
      <c r="C289" s="36">
        <f t="shared" si="3"/>
        <v>24051.75937</v>
      </c>
      <c r="D289" s="36">
        <f t="shared" si="4"/>
        <v>-240.5175937</v>
      </c>
      <c r="E289" s="36">
        <f t="shared" si="5"/>
        <v>23811.24178</v>
      </c>
      <c r="F289" s="37">
        <f t="shared" si="6"/>
        <v>-0.01</v>
      </c>
      <c r="G289" s="38">
        <f t="shared" si="7"/>
        <v>24051.75937</v>
      </c>
    </row>
    <row r="290">
      <c r="A290" s="35">
        <f t="shared" si="1"/>
        <v>283</v>
      </c>
      <c r="B290" s="35">
        <f t="shared" si="2"/>
        <v>-1</v>
      </c>
      <c r="C290" s="36">
        <f t="shared" si="3"/>
        <v>23811.24178</v>
      </c>
      <c r="D290" s="36">
        <f t="shared" si="4"/>
        <v>-238.1124178</v>
      </c>
      <c r="E290" s="36">
        <f t="shared" si="5"/>
        <v>23573.12936</v>
      </c>
      <c r="F290" s="37">
        <f t="shared" si="6"/>
        <v>-0.0199</v>
      </c>
      <c r="G290" s="38">
        <f t="shared" si="7"/>
        <v>24051.75937</v>
      </c>
    </row>
    <row r="291">
      <c r="A291" s="35">
        <f t="shared" si="1"/>
        <v>284</v>
      </c>
      <c r="B291" s="35">
        <f t="shared" si="2"/>
        <v>-1</v>
      </c>
      <c r="C291" s="36">
        <f t="shared" si="3"/>
        <v>23573.12936</v>
      </c>
      <c r="D291" s="36">
        <f t="shared" si="4"/>
        <v>-235.7312936</v>
      </c>
      <c r="E291" s="36">
        <f t="shared" si="5"/>
        <v>23337.39807</v>
      </c>
      <c r="F291" s="37">
        <f t="shared" si="6"/>
        <v>-0.029701</v>
      </c>
      <c r="G291" s="38">
        <f t="shared" si="7"/>
        <v>24051.75937</v>
      </c>
    </row>
    <row r="292">
      <c r="A292" s="35">
        <f t="shared" si="1"/>
        <v>285</v>
      </c>
      <c r="B292" s="35">
        <f t="shared" si="2"/>
        <v>-1</v>
      </c>
      <c r="C292" s="36">
        <f t="shared" si="3"/>
        <v>23337.39807</v>
      </c>
      <c r="D292" s="36">
        <f t="shared" si="4"/>
        <v>-233.3739807</v>
      </c>
      <c r="E292" s="36">
        <f t="shared" si="5"/>
        <v>23104.02409</v>
      </c>
      <c r="F292" s="37">
        <f t="shared" si="6"/>
        <v>-0.03940399</v>
      </c>
      <c r="G292" s="38">
        <f t="shared" si="7"/>
        <v>24051.75937</v>
      </c>
    </row>
    <row r="293">
      <c r="A293" s="35">
        <f t="shared" si="1"/>
        <v>286</v>
      </c>
      <c r="B293" s="35">
        <f t="shared" si="2"/>
        <v>-1</v>
      </c>
      <c r="C293" s="36">
        <f t="shared" si="3"/>
        <v>23104.02409</v>
      </c>
      <c r="D293" s="36">
        <f t="shared" si="4"/>
        <v>-231.0402409</v>
      </c>
      <c r="E293" s="36">
        <f t="shared" si="5"/>
        <v>22872.98385</v>
      </c>
      <c r="F293" s="37">
        <f t="shared" si="6"/>
        <v>-0.0490099501</v>
      </c>
      <c r="G293" s="38">
        <f t="shared" si="7"/>
        <v>24051.75937</v>
      </c>
    </row>
    <row r="294">
      <c r="A294" s="35">
        <f t="shared" si="1"/>
        <v>287</v>
      </c>
      <c r="B294" s="35">
        <f t="shared" si="2"/>
        <v>-1</v>
      </c>
      <c r="C294" s="36">
        <f t="shared" si="3"/>
        <v>22872.98385</v>
      </c>
      <c r="D294" s="36">
        <f t="shared" si="4"/>
        <v>-228.7298385</v>
      </c>
      <c r="E294" s="36">
        <f t="shared" si="5"/>
        <v>22644.25401</v>
      </c>
      <c r="F294" s="37">
        <f t="shared" si="6"/>
        <v>-0.0585198506</v>
      </c>
      <c r="G294" s="38">
        <f t="shared" si="7"/>
        <v>24051.75937</v>
      </c>
    </row>
    <row r="295">
      <c r="A295" s="35">
        <f t="shared" si="1"/>
        <v>288</v>
      </c>
      <c r="B295" s="35">
        <f t="shared" si="2"/>
        <v>1</v>
      </c>
      <c r="C295" s="36">
        <f t="shared" si="3"/>
        <v>22644.25401</v>
      </c>
      <c r="D295" s="36">
        <f t="shared" si="4"/>
        <v>452.8850802</v>
      </c>
      <c r="E295" s="36">
        <f t="shared" si="5"/>
        <v>23097.13909</v>
      </c>
      <c r="F295" s="37">
        <f t="shared" si="6"/>
        <v>-0.03969024761</v>
      </c>
      <c r="G295" s="38">
        <f t="shared" si="7"/>
        <v>24051.75937</v>
      </c>
    </row>
    <row r="296">
      <c r="A296" s="35">
        <f t="shared" si="1"/>
        <v>289</v>
      </c>
      <c r="B296" s="35">
        <f t="shared" si="2"/>
        <v>-1</v>
      </c>
      <c r="C296" s="36">
        <f t="shared" si="3"/>
        <v>23097.13909</v>
      </c>
      <c r="D296" s="36">
        <f t="shared" si="4"/>
        <v>-230.9713909</v>
      </c>
      <c r="E296" s="36">
        <f t="shared" si="5"/>
        <v>22866.1677</v>
      </c>
      <c r="F296" s="37">
        <f t="shared" si="6"/>
        <v>-0.04929334513</v>
      </c>
      <c r="G296" s="38">
        <f t="shared" si="7"/>
        <v>24051.75937</v>
      </c>
    </row>
    <row r="297">
      <c r="A297" s="35">
        <f t="shared" si="1"/>
        <v>290</v>
      </c>
      <c r="B297" s="35">
        <f t="shared" si="2"/>
        <v>1</v>
      </c>
      <c r="C297" s="36">
        <f t="shared" si="3"/>
        <v>22866.1677</v>
      </c>
      <c r="D297" s="36">
        <f t="shared" si="4"/>
        <v>457.323354</v>
      </c>
      <c r="E297" s="36">
        <f t="shared" si="5"/>
        <v>23323.49105</v>
      </c>
      <c r="F297" s="37">
        <f t="shared" si="6"/>
        <v>-0.03027921204</v>
      </c>
      <c r="G297" s="38">
        <f t="shared" si="7"/>
        <v>24051.75937</v>
      </c>
    </row>
    <row r="298">
      <c r="A298" s="35">
        <f t="shared" si="1"/>
        <v>291</v>
      </c>
      <c r="B298" s="35">
        <f t="shared" si="2"/>
        <v>-1</v>
      </c>
      <c r="C298" s="36">
        <f t="shared" si="3"/>
        <v>23323.49105</v>
      </c>
      <c r="D298" s="36">
        <f t="shared" si="4"/>
        <v>-233.2349105</v>
      </c>
      <c r="E298" s="36">
        <f t="shared" si="5"/>
        <v>23090.25614</v>
      </c>
      <c r="F298" s="37">
        <f t="shared" si="6"/>
        <v>-0.03997641992</v>
      </c>
      <c r="G298" s="38">
        <f t="shared" si="7"/>
        <v>24051.75937</v>
      </c>
    </row>
    <row r="299">
      <c r="A299" s="35">
        <f t="shared" si="1"/>
        <v>292</v>
      </c>
      <c r="B299" s="35">
        <f t="shared" si="2"/>
        <v>-1</v>
      </c>
      <c r="C299" s="36">
        <f t="shared" si="3"/>
        <v>23090.25614</v>
      </c>
      <c r="D299" s="36">
        <f t="shared" si="4"/>
        <v>-230.9025614</v>
      </c>
      <c r="E299" s="36">
        <f t="shared" si="5"/>
        <v>22859.35358</v>
      </c>
      <c r="F299" s="37">
        <f t="shared" si="6"/>
        <v>-0.04957665572</v>
      </c>
      <c r="G299" s="38">
        <f t="shared" si="7"/>
        <v>24051.75937</v>
      </c>
    </row>
    <row r="300">
      <c r="A300" s="35">
        <f t="shared" si="1"/>
        <v>293</v>
      </c>
      <c r="B300" s="35">
        <f t="shared" si="2"/>
        <v>1</v>
      </c>
      <c r="C300" s="36">
        <f t="shared" si="3"/>
        <v>22859.35358</v>
      </c>
      <c r="D300" s="36">
        <f t="shared" si="4"/>
        <v>457.1870716</v>
      </c>
      <c r="E300" s="36">
        <f t="shared" si="5"/>
        <v>23316.54065</v>
      </c>
      <c r="F300" s="37">
        <f t="shared" si="6"/>
        <v>-0.03056818883</v>
      </c>
      <c r="G300" s="38">
        <f t="shared" si="7"/>
        <v>24051.75937</v>
      </c>
    </row>
    <row r="301">
      <c r="A301" s="35">
        <f t="shared" si="1"/>
        <v>294</v>
      </c>
      <c r="B301" s="35">
        <f t="shared" si="2"/>
        <v>-1</v>
      </c>
      <c r="C301" s="36">
        <f t="shared" si="3"/>
        <v>23316.54065</v>
      </c>
      <c r="D301" s="36">
        <f t="shared" si="4"/>
        <v>-233.1654065</v>
      </c>
      <c r="E301" s="36">
        <f t="shared" si="5"/>
        <v>23083.37525</v>
      </c>
      <c r="F301" s="37">
        <f t="shared" si="6"/>
        <v>-0.04026250694</v>
      </c>
      <c r="G301" s="38">
        <f t="shared" si="7"/>
        <v>24051.75937</v>
      </c>
    </row>
    <row r="302">
      <c r="A302" s="35">
        <f t="shared" si="1"/>
        <v>295</v>
      </c>
      <c r="B302" s="35">
        <f t="shared" si="2"/>
        <v>-1</v>
      </c>
      <c r="C302" s="36">
        <f t="shared" si="3"/>
        <v>23083.37525</v>
      </c>
      <c r="D302" s="36">
        <f t="shared" si="4"/>
        <v>-230.8337525</v>
      </c>
      <c r="E302" s="36">
        <f t="shared" si="5"/>
        <v>22852.54149</v>
      </c>
      <c r="F302" s="37">
        <f t="shared" si="6"/>
        <v>-0.04985988187</v>
      </c>
      <c r="G302" s="38">
        <f t="shared" si="7"/>
        <v>24051.75937</v>
      </c>
    </row>
    <row r="303">
      <c r="A303" s="35">
        <f t="shared" si="1"/>
        <v>296</v>
      </c>
      <c r="B303" s="35">
        <f t="shared" si="2"/>
        <v>-1</v>
      </c>
      <c r="C303" s="36">
        <f t="shared" si="3"/>
        <v>22852.54149</v>
      </c>
      <c r="D303" s="36">
        <f t="shared" si="4"/>
        <v>-228.5254149</v>
      </c>
      <c r="E303" s="36">
        <f t="shared" si="5"/>
        <v>22624.01608</v>
      </c>
      <c r="F303" s="37">
        <f t="shared" si="6"/>
        <v>-0.05936128306</v>
      </c>
      <c r="G303" s="38">
        <f t="shared" si="7"/>
        <v>24051.75937</v>
      </c>
    </row>
    <row r="304">
      <c r="A304" s="35">
        <f t="shared" si="1"/>
        <v>297</v>
      </c>
      <c r="B304" s="35">
        <f t="shared" si="2"/>
        <v>-1</v>
      </c>
      <c r="C304" s="36">
        <f t="shared" si="3"/>
        <v>22624.01608</v>
      </c>
      <c r="D304" s="36">
        <f t="shared" si="4"/>
        <v>-226.2401608</v>
      </c>
      <c r="E304" s="36">
        <f t="shared" si="5"/>
        <v>22397.77592</v>
      </c>
      <c r="F304" s="37">
        <f t="shared" si="6"/>
        <v>-0.06876767023</v>
      </c>
      <c r="G304" s="38">
        <f t="shared" si="7"/>
        <v>24051.75937</v>
      </c>
    </row>
    <row r="305">
      <c r="A305" s="35">
        <f t="shared" si="1"/>
        <v>298</v>
      </c>
      <c r="B305" s="35">
        <f t="shared" si="2"/>
        <v>-1</v>
      </c>
      <c r="C305" s="36">
        <f t="shared" si="3"/>
        <v>22397.77592</v>
      </c>
      <c r="D305" s="36">
        <f t="shared" si="4"/>
        <v>-223.9777592</v>
      </c>
      <c r="E305" s="36">
        <f t="shared" si="5"/>
        <v>22173.79816</v>
      </c>
      <c r="F305" s="37">
        <f t="shared" si="6"/>
        <v>-0.07807999352</v>
      </c>
      <c r="G305" s="38">
        <f t="shared" si="7"/>
        <v>24051.75937</v>
      </c>
    </row>
    <row r="306">
      <c r="A306" s="35">
        <f t="shared" si="1"/>
        <v>299</v>
      </c>
      <c r="B306" s="35">
        <f t="shared" si="2"/>
        <v>1</v>
      </c>
      <c r="C306" s="36">
        <f t="shared" si="3"/>
        <v>22173.79816</v>
      </c>
      <c r="D306" s="36">
        <f t="shared" si="4"/>
        <v>443.4759632</v>
      </c>
      <c r="E306" s="36">
        <f t="shared" si="5"/>
        <v>22617.27412</v>
      </c>
      <c r="F306" s="37">
        <f t="shared" si="6"/>
        <v>-0.05964159339</v>
      </c>
      <c r="G306" s="38">
        <f t="shared" si="7"/>
        <v>24051.75937</v>
      </c>
    </row>
    <row r="307">
      <c r="A307" s="35">
        <f t="shared" si="1"/>
        <v>300</v>
      </c>
      <c r="B307" s="35">
        <f t="shared" si="2"/>
        <v>-1</v>
      </c>
      <c r="C307" s="36">
        <f t="shared" si="3"/>
        <v>22617.27412</v>
      </c>
      <c r="D307" s="36">
        <f t="shared" si="4"/>
        <v>-226.1727412</v>
      </c>
      <c r="E307" s="36">
        <f t="shared" si="5"/>
        <v>22391.10138</v>
      </c>
      <c r="F307" s="37">
        <f t="shared" si="6"/>
        <v>-0.06904517746</v>
      </c>
      <c r="G307" s="38">
        <f t="shared" si="7"/>
        <v>24051.75937</v>
      </c>
    </row>
    <row r="308">
      <c r="A308" s="35">
        <f t="shared" si="1"/>
        <v>301</v>
      </c>
      <c r="B308" s="35">
        <f t="shared" si="2"/>
        <v>-1</v>
      </c>
      <c r="C308" s="36">
        <f t="shared" si="3"/>
        <v>22391.10138</v>
      </c>
      <c r="D308" s="36">
        <f t="shared" si="4"/>
        <v>-223.9110138</v>
      </c>
      <c r="E308" s="36">
        <f t="shared" si="5"/>
        <v>22167.19037</v>
      </c>
      <c r="F308" s="37">
        <f t="shared" si="6"/>
        <v>-0.07835472568</v>
      </c>
      <c r="G308" s="38">
        <f t="shared" si="7"/>
        <v>24051.75937</v>
      </c>
    </row>
    <row r="309">
      <c r="A309" s="35">
        <f t="shared" si="1"/>
        <v>302</v>
      </c>
      <c r="B309" s="35">
        <f t="shared" si="2"/>
        <v>-1</v>
      </c>
      <c r="C309" s="36">
        <f t="shared" si="3"/>
        <v>22167.19037</v>
      </c>
      <c r="D309" s="36">
        <f t="shared" si="4"/>
        <v>-221.6719037</v>
      </c>
      <c r="E309" s="36">
        <f t="shared" si="5"/>
        <v>21945.51846</v>
      </c>
      <c r="F309" s="37">
        <f t="shared" si="6"/>
        <v>-0.08757117843</v>
      </c>
      <c r="G309" s="38">
        <f t="shared" si="7"/>
        <v>24051.75937</v>
      </c>
    </row>
    <row r="310">
      <c r="A310" s="35">
        <f t="shared" si="1"/>
        <v>303</v>
      </c>
      <c r="B310" s="35">
        <f t="shared" si="2"/>
        <v>1</v>
      </c>
      <c r="C310" s="36">
        <f t="shared" si="3"/>
        <v>21945.51846</v>
      </c>
      <c r="D310" s="36">
        <f t="shared" si="4"/>
        <v>438.9103692</v>
      </c>
      <c r="E310" s="36">
        <f t="shared" si="5"/>
        <v>22384.42883</v>
      </c>
      <c r="F310" s="37">
        <f t="shared" si="6"/>
        <v>-0.069322602</v>
      </c>
      <c r="G310" s="38">
        <f t="shared" si="7"/>
        <v>24051.75937</v>
      </c>
    </row>
    <row r="311">
      <c r="A311" s="35">
        <f t="shared" si="1"/>
        <v>304</v>
      </c>
      <c r="B311" s="35">
        <f t="shared" si="2"/>
        <v>-1</v>
      </c>
      <c r="C311" s="36">
        <f t="shared" si="3"/>
        <v>22384.42883</v>
      </c>
      <c r="D311" s="36">
        <f t="shared" si="4"/>
        <v>-223.8442883</v>
      </c>
      <c r="E311" s="36">
        <f t="shared" si="5"/>
        <v>22160.58454</v>
      </c>
      <c r="F311" s="37">
        <f t="shared" si="6"/>
        <v>-0.07862937598</v>
      </c>
      <c r="G311" s="38">
        <f t="shared" si="7"/>
        <v>24051.75937</v>
      </c>
    </row>
    <row r="312">
      <c r="A312" s="35">
        <f t="shared" si="1"/>
        <v>305</v>
      </c>
      <c r="B312" s="35">
        <f t="shared" si="2"/>
        <v>-1</v>
      </c>
      <c r="C312" s="36">
        <f t="shared" si="3"/>
        <v>22160.58454</v>
      </c>
      <c r="D312" s="36">
        <f t="shared" si="4"/>
        <v>-221.6058454</v>
      </c>
      <c r="E312" s="36">
        <f t="shared" si="5"/>
        <v>21938.9787</v>
      </c>
      <c r="F312" s="37">
        <f t="shared" si="6"/>
        <v>-0.08784308222</v>
      </c>
      <c r="G312" s="38">
        <f t="shared" si="7"/>
        <v>24051.75937</v>
      </c>
    </row>
    <row r="313">
      <c r="A313" s="35">
        <f t="shared" si="1"/>
        <v>306</v>
      </c>
      <c r="B313" s="35">
        <f t="shared" si="2"/>
        <v>-1</v>
      </c>
      <c r="C313" s="36">
        <f t="shared" si="3"/>
        <v>21938.9787</v>
      </c>
      <c r="D313" s="36">
        <f t="shared" si="4"/>
        <v>-219.389787</v>
      </c>
      <c r="E313" s="36">
        <f t="shared" si="5"/>
        <v>21719.58891</v>
      </c>
      <c r="F313" s="37">
        <f t="shared" si="6"/>
        <v>-0.09696465139</v>
      </c>
      <c r="G313" s="38">
        <f t="shared" si="7"/>
        <v>24051.75937</v>
      </c>
    </row>
    <row r="314">
      <c r="A314" s="35">
        <f t="shared" si="1"/>
        <v>307</v>
      </c>
      <c r="B314" s="35">
        <f t="shared" si="2"/>
        <v>-1</v>
      </c>
      <c r="C314" s="36">
        <f t="shared" si="3"/>
        <v>21719.58891</v>
      </c>
      <c r="D314" s="36">
        <f t="shared" si="4"/>
        <v>-217.1958891</v>
      </c>
      <c r="E314" s="36">
        <f t="shared" si="5"/>
        <v>21502.39302</v>
      </c>
      <c r="F314" s="37">
        <f t="shared" si="6"/>
        <v>-0.1059950049</v>
      </c>
      <c r="G314" s="38">
        <f t="shared" si="7"/>
        <v>24051.75937</v>
      </c>
    </row>
    <row r="315">
      <c r="A315" s="35">
        <f t="shared" si="1"/>
        <v>308</v>
      </c>
      <c r="B315" s="35">
        <f t="shared" si="2"/>
        <v>1</v>
      </c>
      <c r="C315" s="36">
        <f t="shared" si="3"/>
        <v>21502.39302</v>
      </c>
      <c r="D315" s="36">
        <f t="shared" si="4"/>
        <v>430.0478604</v>
      </c>
      <c r="E315" s="36">
        <f t="shared" si="5"/>
        <v>21932.44088</v>
      </c>
      <c r="F315" s="37">
        <f t="shared" si="6"/>
        <v>-0.08811490498</v>
      </c>
      <c r="G315" s="38">
        <f t="shared" si="7"/>
        <v>24051.75937</v>
      </c>
    </row>
    <row r="316">
      <c r="A316" s="35">
        <f t="shared" si="1"/>
        <v>309</v>
      </c>
      <c r="B316" s="35">
        <f t="shared" si="2"/>
        <v>-1</v>
      </c>
      <c r="C316" s="36">
        <f t="shared" si="3"/>
        <v>21932.44088</v>
      </c>
      <c r="D316" s="36">
        <f t="shared" si="4"/>
        <v>-219.3244088</v>
      </c>
      <c r="E316" s="36">
        <f t="shared" si="5"/>
        <v>21713.11647</v>
      </c>
      <c r="F316" s="37">
        <f t="shared" si="6"/>
        <v>-0.09723375593</v>
      </c>
      <c r="G316" s="38">
        <f t="shared" si="7"/>
        <v>24051.75937</v>
      </c>
    </row>
    <row r="317">
      <c r="A317" s="35">
        <f t="shared" si="1"/>
        <v>310</v>
      </c>
      <c r="B317" s="35">
        <f t="shared" si="2"/>
        <v>-1</v>
      </c>
      <c r="C317" s="36">
        <f t="shared" si="3"/>
        <v>21713.11647</v>
      </c>
      <c r="D317" s="36">
        <f t="shared" si="4"/>
        <v>-217.1311647</v>
      </c>
      <c r="E317" s="36">
        <f t="shared" si="5"/>
        <v>21495.98531</v>
      </c>
      <c r="F317" s="37">
        <f t="shared" si="6"/>
        <v>-0.1062614184</v>
      </c>
      <c r="G317" s="38">
        <f t="shared" si="7"/>
        <v>24051.75937</v>
      </c>
    </row>
    <row r="318">
      <c r="A318" s="35">
        <f t="shared" si="1"/>
        <v>311</v>
      </c>
      <c r="B318" s="35">
        <f t="shared" si="2"/>
        <v>1</v>
      </c>
      <c r="C318" s="36">
        <f t="shared" si="3"/>
        <v>21495.98531</v>
      </c>
      <c r="D318" s="36">
        <f t="shared" si="4"/>
        <v>429.9197062</v>
      </c>
      <c r="E318" s="36">
        <f t="shared" si="5"/>
        <v>21925.90501</v>
      </c>
      <c r="F318" s="37">
        <f t="shared" si="6"/>
        <v>-0.08838664674</v>
      </c>
      <c r="G318" s="38">
        <f t="shared" si="7"/>
        <v>24051.75937</v>
      </c>
    </row>
    <row r="319">
      <c r="A319" s="35">
        <f t="shared" si="1"/>
        <v>312</v>
      </c>
      <c r="B319" s="35">
        <f t="shared" si="2"/>
        <v>-1</v>
      </c>
      <c r="C319" s="36">
        <f t="shared" si="3"/>
        <v>21925.90501</v>
      </c>
      <c r="D319" s="36">
        <f t="shared" si="4"/>
        <v>-219.2590501</v>
      </c>
      <c r="E319" s="36">
        <f t="shared" si="5"/>
        <v>21706.64596</v>
      </c>
      <c r="F319" s="37">
        <f t="shared" si="6"/>
        <v>-0.09750278027</v>
      </c>
      <c r="G319" s="38">
        <f t="shared" si="7"/>
        <v>24051.75937</v>
      </c>
    </row>
    <row r="320">
      <c r="A320" s="35">
        <f t="shared" si="1"/>
        <v>313</v>
      </c>
      <c r="B320" s="35">
        <f t="shared" si="2"/>
        <v>-1</v>
      </c>
      <c r="C320" s="36">
        <f t="shared" si="3"/>
        <v>21706.64596</v>
      </c>
      <c r="D320" s="36">
        <f t="shared" si="4"/>
        <v>-217.0664596</v>
      </c>
      <c r="E320" s="36">
        <f t="shared" si="5"/>
        <v>21489.57951</v>
      </c>
      <c r="F320" s="37">
        <f t="shared" si="6"/>
        <v>-0.1065277525</v>
      </c>
      <c r="G320" s="38">
        <f t="shared" si="7"/>
        <v>24051.75937</v>
      </c>
    </row>
    <row r="321">
      <c r="A321" s="35">
        <f t="shared" si="1"/>
        <v>314</v>
      </c>
      <c r="B321" s="35">
        <f t="shared" si="2"/>
        <v>-1</v>
      </c>
      <c r="C321" s="36">
        <f t="shared" si="3"/>
        <v>21489.57951</v>
      </c>
      <c r="D321" s="36">
        <f t="shared" si="4"/>
        <v>-214.8957951</v>
      </c>
      <c r="E321" s="36">
        <f t="shared" si="5"/>
        <v>21274.68371</v>
      </c>
      <c r="F321" s="37">
        <f t="shared" si="6"/>
        <v>-0.1154624749</v>
      </c>
      <c r="G321" s="38">
        <f t="shared" si="7"/>
        <v>24051.75937</v>
      </c>
    </row>
    <row r="322">
      <c r="A322" s="35">
        <f t="shared" si="1"/>
        <v>315</v>
      </c>
      <c r="B322" s="35">
        <f t="shared" si="2"/>
        <v>-1</v>
      </c>
      <c r="C322" s="36">
        <f t="shared" si="3"/>
        <v>21274.68371</v>
      </c>
      <c r="D322" s="36">
        <f t="shared" si="4"/>
        <v>-212.7468371</v>
      </c>
      <c r="E322" s="36">
        <f t="shared" si="5"/>
        <v>21061.93687</v>
      </c>
      <c r="F322" s="37">
        <f t="shared" si="6"/>
        <v>-0.1243078502</v>
      </c>
      <c r="G322" s="38">
        <f t="shared" si="7"/>
        <v>24051.75937</v>
      </c>
    </row>
    <row r="323">
      <c r="A323" s="35">
        <f t="shared" si="1"/>
        <v>316</v>
      </c>
      <c r="B323" s="35">
        <f t="shared" si="2"/>
        <v>-1</v>
      </c>
      <c r="C323" s="36">
        <f t="shared" si="3"/>
        <v>21061.93687</v>
      </c>
      <c r="D323" s="36">
        <f t="shared" si="4"/>
        <v>-210.6193687</v>
      </c>
      <c r="E323" s="36">
        <f t="shared" si="5"/>
        <v>20851.3175</v>
      </c>
      <c r="F323" s="37">
        <f t="shared" si="6"/>
        <v>-0.1330647717</v>
      </c>
      <c r="G323" s="38">
        <f t="shared" si="7"/>
        <v>24051.75937</v>
      </c>
    </row>
    <row r="324">
      <c r="A324" s="35">
        <f t="shared" si="1"/>
        <v>317</v>
      </c>
      <c r="B324" s="35">
        <f t="shared" si="2"/>
        <v>1</v>
      </c>
      <c r="C324" s="36">
        <f t="shared" si="3"/>
        <v>20851.3175</v>
      </c>
      <c r="D324" s="36">
        <f t="shared" si="4"/>
        <v>417.0263501</v>
      </c>
      <c r="E324" s="36">
        <f t="shared" si="5"/>
        <v>21268.34385</v>
      </c>
      <c r="F324" s="37">
        <f t="shared" si="6"/>
        <v>-0.1157260671</v>
      </c>
      <c r="G324" s="38">
        <f t="shared" si="7"/>
        <v>24051.75937</v>
      </c>
    </row>
    <row r="325">
      <c r="A325" s="35">
        <f t="shared" si="1"/>
        <v>318</v>
      </c>
      <c r="B325" s="35">
        <f t="shared" si="2"/>
        <v>-1</v>
      </c>
      <c r="C325" s="36">
        <f t="shared" si="3"/>
        <v>21268.34385</v>
      </c>
      <c r="D325" s="36">
        <f t="shared" si="4"/>
        <v>-212.6834385</v>
      </c>
      <c r="E325" s="36">
        <f t="shared" si="5"/>
        <v>21055.66042</v>
      </c>
      <c r="F325" s="37">
        <f t="shared" si="6"/>
        <v>-0.1245688065</v>
      </c>
      <c r="G325" s="38">
        <f t="shared" si="7"/>
        <v>24051.75937</v>
      </c>
    </row>
    <row r="326">
      <c r="A326" s="35">
        <f t="shared" si="1"/>
        <v>319</v>
      </c>
      <c r="B326" s="35">
        <f t="shared" si="2"/>
        <v>-1</v>
      </c>
      <c r="C326" s="36">
        <f t="shared" si="3"/>
        <v>21055.66042</v>
      </c>
      <c r="D326" s="36">
        <f t="shared" si="4"/>
        <v>-210.5566042</v>
      </c>
      <c r="E326" s="36">
        <f t="shared" si="5"/>
        <v>20845.10381</v>
      </c>
      <c r="F326" s="37">
        <f t="shared" si="6"/>
        <v>-0.1333231184</v>
      </c>
      <c r="G326" s="38">
        <f t="shared" si="7"/>
        <v>24051.75937</v>
      </c>
    </row>
    <row r="327">
      <c r="A327" s="35">
        <f t="shared" si="1"/>
        <v>320</v>
      </c>
      <c r="B327" s="35">
        <f t="shared" si="2"/>
        <v>-1</v>
      </c>
      <c r="C327" s="36">
        <f t="shared" si="3"/>
        <v>20845.10381</v>
      </c>
      <c r="D327" s="36">
        <f t="shared" si="4"/>
        <v>-208.4510381</v>
      </c>
      <c r="E327" s="36">
        <f t="shared" si="5"/>
        <v>20636.65277</v>
      </c>
      <c r="F327" s="37">
        <f t="shared" si="6"/>
        <v>-0.1419898872</v>
      </c>
      <c r="G327" s="38">
        <f t="shared" si="7"/>
        <v>24051.75937</v>
      </c>
    </row>
    <row r="328">
      <c r="A328" s="35">
        <f t="shared" si="1"/>
        <v>321</v>
      </c>
      <c r="B328" s="35">
        <f t="shared" si="2"/>
        <v>1</v>
      </c>
      <c r="C328" s="36">
        <f t="shared" si="3"/>
        <v>20636.65277</v>
      </c>
      <c r="D328" s="36">
        <f t="shared" si="4"/>
        <v>412.7330555</v>
      </c>
      <c r="E328" s="36">
        <f t="shared" si="5"/>
        <v>21049.38583</v>
      </c>
      <c r="F328" s="37">
        <f t="shared" si="6"/>
        <v>-0.1248296849</v>
      </c>
      <c r="G328" s="38">
        <f t="shared" si="7"/>
        <v>24051.75937</v>
      </c>
    </row>
    <row r="329">
      <c r="A329" s="35">
        <f t="shared" si="1"/>
        <v>322</v>
      </c>
      <c r="B329" s="35">
        <f t="shared" si="2"/>
        <v>-1</v>
      </c>
      <c r="C329" s="36">
        <f t="shared" si="3"/>
        <v>21049.38583</v>
      </c>
      <c r="D329" s="36">
        <f t="shared" si="4"/>
        <v>-210.4938583</v>
      </c>
      <c r="E329" s="36">
        <f t="shared" si="5"/>
        <v>20838.89197</v>
      </c>
      <c r="F329" s="37">
        <f t="shared" si="6"/>
        <v>-0.1335813881</v>
      </c>
      <c r="G329" s="38">
        <f t="shared" si="7"/>
        <v>24051.75937</v>
      </c>
    </row>
    <row r="330">
      <c r="A330" s="35">
        <f t="shared" si="1"/>
        <v>323</v>
      </c>
      <c r="B330" s="35">
        <f t="shared" si="2"/>
        <v>1</v>
      </c>
      <c r="C330" s="36">
        <f t="shared" si="3"/>
        <v>20838.89197</v>
      </c>
      <c r="D330" s="36">
        <f t="shared" si="4"/>
        <v>416.7778394</v>
      </c>
      <c r="E330" s="36">
        <f t="shared" si="5"/>
        <v>21255.66981</v>
      </c>
      <c r="F330" s="37">
        <f t="shared" si="6"/>
        <v>-0.1162530159</v>
      </c>
      <c r="G330" s="38">
        <f t="shared" si="7"/>
        <v>24051.75937</v>
      </c>
    </row>
    <row r="331">
      <c r="A331" s="35">
        <f t="shared" si="1"/>
        <v>324</v>
      </c>
      <c r="B331" s="35">
        <f t="shared" si="2"/>
        <v>1</v>
      </c>
      <c r="C331" s="36">
        <f t="shared" si="3"/>
        <v>21255.66981</v>
      </c>
      <c r="D331" s="36">
        <f t="shared" si="4"/>
        <v>425.1133962</v>
      </c>
      <c r="E331" s="36">
        <f t="shared" si="5"/>
        <v>21680.78321</v>
      </c>
      <c r="F331" s="37">
        <f t="shared" si="6"/>
        <v>-0.09857807618</v>
      </c>
      <c r="G331" s="38">
        <f t="shared" si="7"/>
        <v>24051.75937</v>
      </c>
    </row>
    <row r="332">
      <c r="A332" s="35">
        <f t="shared" si="1"/>
        <v>325</v>
      </c>
      <c r="B332" s="35">
        <f t="shared" si="2"/>
        <v>-1</v>
      </c>
      <c r="C332" s="36">
        <f t="shared" si="3"/>
        <v>21680.78321</v>
      </c>
      <c r="D332" s="36">
        <f t="shared" si="4"/>
        <v>-216.8078321</v>
      </c>
      <c r="E332" s="36">
        <f t="shared" si="5"/>
        <v>21463.97537</v>
      </c>
      <c r="F332" s="37">
        <f t="shared" si="6"/>
        <v>-0.1075922954</v>
      </c>
      <c r="G332" s="38">
        <f t="shared" si="7"/>
        <v>24051.75937</v>
      </c>
    </row>
    <row r="333">
      <c r="A333" s="35">
        <f t="shared" si="1"/>
        <v>326</v>
      </c>
      <c r="B333" s="35">
        <f t="shared" si="2"/>
        <v>1</v>
      </c>
      <c r="C333" s="36">
        <f t="shared" si="3"/>
        <v>21463.97537</v>
      </c>
      <c r="D333" s="36">
        <f t="shared" si="4"/>
        <v>429.2795075</v>
      </c>
      <c r="E333" s="36">
        <f t="shared" si="5"/>
        <v>21893.25488</v>
      </c>
      <c r="F333" s="37">
        <f t="shared" si="6"/>
        <v>-0.08974414133</v>
      </c>
      <c r="G333" s="38">
        <f t="shared" si="7"/>
        <v>24051.75937</v>
      </c>
    </row>
    <row r="334">
      <c r="A334" s="35">
        <f t="shared" si="1"/>
        <v>327</v>
      </c>
      <c r="B334" s="35">
        <f t="shared" si="2"/>
        <v>-1</v>
      </c>
      <c r="C334" s="36">
        <f t="shared" si="3"/>
        <v>21893.25488</v>
      </c>
      <c r="D334" s="36">
        <f t="shared" si="4"/>
        <v>-218.9325488</v>
      </c>
      <c r="E334" s="36">
        <f t="shared" si="5"/>
        <v>21674.32233</v>
      </c>
      <c r="F334" s="37">
        <f t="shared" si="6"/>
        <v>-0.09884669991</v>
      </c>
      <c r="G334" s="38">
        <f t="shared" si="7"/>
        <v>24051.75937</v>
      </c>
    </row>
    <row r="335">
      <c r="A335" s="35">
        <f t="shared" si="1"/>
        <v>328</v>
      </c>
      <c r="B335" s="35">
        <f t="shared" si="2"/>
        <v>-1</v>
      </c>
      <c r="C335" s="36">
        <f t="shared" si="3"/>
        <v>21674.32233</v>
      </c>
      <c r="D335" s="36">
        <f t="shared" si="4"/>
        <v>-216.7432233</v>
      </c>
      <c r="E335" s="36">
        <f t="shared" si="5"/>
        <v>21457.57911</v>
      </c>
      <c r="F335" s="37">
        <f t="shared" si="6"/>
        <v>-0.1078582329</v>
      </c>
      <c r="G335" s="38">
        <f t="shared" si="7"/>
        <v>24051.75937</v>
      </c>
    </row>
    <row r="336">
      <c r="A336" s="35">
        <f t="shared" si="1"/>
        <v>329</v>
      </c>
      <c r="B336" s="35">
        <f t="shared" si="2"/>
        <v>1</v>
      </c>
      <c r="C336" s="36">
        <f t="shared" si="3"/>
        <v>21457.57911</v>
      </c>
      <c r="D336" s="36">
        <f t="shared" si="4"/>
        <v>429.1515822</v>
      </c>
      <c r="E336" s="36">
        <f t="shared" si="5"/>
        <v>21886.73069</v>
      </c>
      <c r="F336" s="37">
        <f t="shared" si="6"/>
        <v>-0.09001539757</v>
      </c>
      <c r="G336" s="38">
        <f t="shared" si="7"/>
        <v>24051.75937</v>
      </c>
    </row>
    <row r="337">
      <c r="A337" s="35">
        <f t="shared" si="1"/>
        <v>330</v>
      </c>
      <c r="B337" s="35">
        <f t="shared" si="2"/>
        <v>-1</v>
      </c>
      <c r="C337" s="36">
        <f t="shared" si="3"/>
        <v>21886.73069</v>
      </c>
      <c r="D337" s="36">
        <f t="shared" si="4"/>
        <v>-218.8673069</v>
      </c>
      <c r="E337" s="36">
        <f t="shared" si="5"/>
        <v>21667.86338</v>
      </c>
      <c r="F337" s="37">
        <f t="shared" si="6"/>
        <v>-0.0991152436</v>
      </c>
      <c r="G337" s="38">
        <f t="shared" si="7"/>
        <v>24051.75937</v>
      </c>
    </row>
    <row r="338">
      <c r="A338" s="35">
        <f t="shared" si="1"/>
        <v>331</v>
      </c>
      <c r="B338" s="35">
        <f t="shared" si="2"/>
        <v>-1</v>
      </c>
      <c r="C338" s="36">
        <f t="shared" si="3"/>
        <v>21667.86338</v>
      </c>
      <c r="D338" s="36">
        <f t="shared" si="4"/>
        <v>-216.6786338</v>
      </c>
      <c r="E338" s="36">
        <f t="shared" si="5"/>
        <v>21451.18475</v>
      </c>
      <c r="F338" s="37">
        <f t="shared" si="6"/>
        <v>-0.1081240912</v>
      </c>
      <c r="G338" s="38">
        <f t="shared" si="7"/>
        <v>24051.75937</v>
      </c>
    </row>
    <row r="339">
      <c r="A339" s="35">
        <f t="shared" si="1"/>
        <v>332</v>
      </c>
      <c r="B339" s="35">
        <f t="shared" si="2"/>
        <v>-1</v>
      </c>
      <c r="C339" s="36">
        <f t="shared" si="3"/>
        <v>21451.18475</v>
      </c>
      <c r="D339" s="36">
        <f t="shared" si="4"/>
        <v>-214.5118475</v>
      </c>
      <c r="E339" s="36">
        <f t="shared" si="5"/>
        <v>21236.6729</v>
      </c>
      <c r="F339" s="37">
        <f t="shared" si="6"/>
        <v>-0.1170428502</v>
      </c>
      <c r="G339" s="38">
        <f t="shared" si="7"/>
        <v>24051.75937</v>
      </c>
    </row>
    <row r="340">
      <c r="A340" s="35">
        <f t="shared" si="1"/>
        <v>333</v>
      </c>
      <c r="B340" s="35">
        <f t="shared" si="2"/>
        <v>1</v>
      </c>
      <c r="C340" s="36">
        <f t="shared" si="3"/>
        <v>21236.6729</v>
      </c>
      <c r="D340" s="36">
        <f t="shared" si="4"/>
        <v>424.7334581</v>
      </c>
      <c r="E340" s="36">
        <f t="shared" si="5"/>
        <v>21661.40636</v>
      </c>
      <c r="F340" s="37">
        <f t="shared" si="6"/>
        <v>-0.09938370725</v>
      </c>
      <c r="G340" s="38">
        <f t="shared" si="7"/>
        <v>24051.75937</v>
      </c>
    </row>
    <row r="341">
      <c r="A341" s="35">
        <f t="shared" si="1"/>
        <v>334</v>
      </c>
      <c r="B341" s="35">
        <f t="shared" si="2"/>
        <v>-1</v>
      </c>
      <c r="C341" s="36">
        <f t="shared" si="3"/>
        <v>21661.40636</v>
      </c>
      <c r="D341" s="36">
        <f t="shared" si="4"/>
        <v>-216.6140636</v>
      </c>
      <c r="E341" s="36">
        <f t="shared" si="5"/>
        <v>21444.7923</v>
      </c>
      <c r="F341" s="37">
        <f t="shared" si="6"/>
        <v>-0.1083898702</v>
      </c>
      <c r="G341" s="38">
        <f t="shared" si="7"/>
        <v>24051.75937</v>
      </c>
    </row>
    <row r="342">
      <c r="A342" s="35">
        <f t="shared" si="1"/>
        <v>335</v>
      </c>
      <c r="B342" s="35">
        <f t="shared" si="2"/>
        <v>-1</v>
      </c>
      <c r="C342" s="36">
        <f t="shared" si="3"/>
        <v>21444.7923</v>
      </c>
      <c r="D342" s="36">
        <f t="shared" si="4"/>
        <v>-214.447923</v>
      </c>
      <c r="E342" s="36">
        <f t="shared" si="5"/>
        <v>21230.34437</v>
      </c>
      <c r="F342" s="37">
        <f t="shared" si="6"/>
        <v>-0.1173059715</v>
      </c>
      <c r="G342" s="38">
        <f t="shared" si="7"/>
        <v>24051.75937</v>
      </c>
    </row>
    <row r="343">
      <c r="A343" s="35">
        <f t="shared" si="1"/>
        <v>336</v>
      </c>
      <c r="B343" s="35">
        <f t="shared" si="2"/>
        <v>1</v>
      </c>
      <c r="C343" s="36">
        <f t="shared" si="3"/>
        <v>21230.34437</v>
      </c>
      <c r="D343" s="36">
        <f t="shared" si="4"/>
        <v>424.6068875</v>
      </c>
      <c r="E343" s="36">
        <f t="shared" si="5"/>
        <v>21654.95126</v>
      </c>
      <c r="F343" s="37">
        <f t="shared" si="6"/>
        <v>-0.09965209091</v>
      </c>
      <c r="G343" s="38">
        <f t="shared" si="7"/>
        <v>24051.75937</v>
      </c>
    </row>
    <row r="344">
      <c r="A344" s="35">
        <f t="shared" si="1"/>
        <v>337</v>
      </c>
      <c r="B344" s="35">
        <f t="shared" si="2"/>
        <v>-1</v>
      </c>
      <c r="C344" s="36">
        <f t="shared" si="3"/>
        <v>21654.95126</v>
      </c>
      <c r="D344" s="36">
        <f t="shared" si="4"/>
        <v>-216.5495126</v>
      </c>
      <c r="E344" s="36">
        <f t="shared" si="5"/>
        <v>21438.40175</v>
      </c>
      <c r="F344" s="37">
        <f t="shared" si="6"/>
        <v>-0.10865557</v>
      </c>
      <c r="G344" s="38">
        <f t="shared" si="7"/>
        <v>24051.75937</v>
      </c>
    </row>
    <row r="345">
      <c r="A345" s="35">
        <f t="shared" si="1"/>
        <v>338</v>
      </c>
      <c r="B345" s="35">
        <f t="shared" si="2"/>
        <v>-1</v>
      </c>
      <c r="C345" s="36">
        <f t="shared" si="3"/>
        <v>21438.40175</v>
      </c>
      <c r="D345" s="36">
        <f t="shared" si="4"/>
        <v>-214.3840175</v>
      </c>
      <c r="E345" s="36">
        <f t="shared" si="5"/>
        <v>21224.01773</v>
      </c>
      <c r="F345" s="37">
        <f t="shared" si="6"/>
        <v>-0.1175690143</v>
      </c>
      <c r="G345" s="38">
        <f t="shared" si="7"/>
        <v>24051.75937</v>
      </c>
    </row>
    <row r="346">
      <c r="A346" s="35">
        <f t="shared" si="1"/>
        <v>339</v>
      </c>
      <c r="B346" s="35">
        <f t="shared" si="2"/>
        <v>-1</v>
      </c>
      <c r="C346" s="36">
        <f t="shared" si="3"/>
        <v>21224.01773</v>
      </c>
      <c r="D346" s="36">
        <f t="shared" si="4"/>
        <v>-212.2401773</v>
      </c>
      <c r="E346" s="36">
        <f t="shared" si="5"/>
        <v>21011.77755</v>
      </c>
      <c r="F346" s="37">
        <f t="shared" si="6"/>
        <v>-0.1263933242</v>
      </c>
      <c r="G346" s="38">
        <f t="shared" si="7"/>
        <v>24051.75937</v>
      </c>
    </row>
    <row r="347">
      <c r="A347" s="35">
        <f t="shared" si="1"/>
        <v>340</v>
      </c>
      <c r="B347" s="35">
        <f t="shared" si="2"/>
        <v>1</v>
      </c>
      <c r="C347" s="36">
        <f t="shared" si="3"/>
        <v>21011.77755</v>
      </c>
      <c r="D347" s="36">
        <f t="shared" si="4"/>
        <v>420.2355511</v>
      </c>
      <c r="E347" s="36">
        <f t="shared" si="5"/>
        <v>21432.01311</v>
      </c>
      <c r="F347" s="37">
        <f t="shared" si="6"/>
        <v>-0.1089211906</v>
      </c>
      <c r="G347" s="38">
        <f t="shared" si="7"/>
        <v>24051.75937</v>
      </c>
    </row>
    <row r="348">
      <c r="A348" s="35">
        <f t="shared" si="1"/>
        <v>341</v>
      </c>
      <c r="B348" s="35">
        <f t="shared" si="2"/>
        <v>-1</v>
      </c>
      <c r="C348" s="36">
        <f t="shared" si="3"/>
        <v>21432.01311</v>
      </c>
      <c r="D348" s="36">
        <f t="shared" si="4"/>
        <v>-214.3201311</v>
      </c>
      <c r="E348" s="36">
        <f t="shared" si="5"/>
        <v>21217.69297</v>
      </c>
      <c r="F348" s="37">
        <f t="shared" si="6"/>
        <v>-0.1178319787</v>
      </c>
      <c r="G348" s="38">
        <f t="shared" si="7"/>
        <v>24051.75937</v>
      </c>
    </row>
    <row r="349">
      <c r="A349" s="35">
        <f t="shared" si="1"/>
        <v>342</v>
      </c>
      <c r="B349" s="35">
        <f t="shared" si="2"/>
        <v>1</v>
      </c>
      <c r="C349" s="36">
        <f t="shared" si="3"/>
        <v>21217.69297</v>
      </c>
      <c r="D349" s="36">
        <f t="shared" si="4"/>
        <v>424.3538595</v>
      </c>
      <c r="E349" s="36">
        <f t="shared" si="5"/>
        <v>21642.04683</v>
      </c>
      <c r="F349" s="37">
        <f t="shared" si="6"/>
        <v>-0.1001886183</v>
      </c>
      <c r="G349" s="38">
        <f t="shared" si="7"/>
        <v>24051.75937</v>
      </c>
    </row>
    <row r="350">
      <c r="A350" s="35">
        <f t="shared" si="1"/>
        <v>343</v>
      </c>
      <c r="B350" s="35">
        <f t="shared" si="2"/>
        <v>-1</v>
      </c>
      <c r="C350" s="36">
        <f t="shared" si="3"/>
        <v>21642.04683</v>
      </c>
      <c r="D350" s="36">
        <f t="shared" si="4"/>
        <v>-216.4204683</v>
      </c>
      <c r="E350" s="36">
        <f t="shared" si="5"/>
        <v>21425.62637</v>
      </c>
      <c r="F350" s="37">
        <f t="shared" si="6"/>
        <v>-0.1091867321</v>
      </c>
      <c r="G350" s="38">
        <f t="shared" si="7"/>
        <v>24051.75937</v>
      </c>
    </row>
    <row r="351">
      <c r="A351" s="35">
        <f t="shared" si="1"/>
        <v>344</v>
      </c>
      <c r="B351" s="35">
        <f t="shared" si="2"/>
        <v>-1</v>
      </c>
      <c r="C351" s="36">
        <f t="shared" si="3"/>
        <v>21425.62637</v>
      </c>
      <c r="D351" s="36">
        <f t="shared" si="4"/>
        <v>-214.2562637</v>
      </c>
      <c r="E351" s="36">
        <f t="shared" si="5"/>
        <v>21211.3701</v>
      </c>
      <c r="F351" s="37">
        <f t="shared" si="6"/>
        <v>-0.1180948648</v>
      </c>
      <c r="G351" s="38">
        <f t="shared" si="7"/>
        <v>24051.75937</v>
      </c>
    </row>
    <row r="352">
      <c r="A352" s="35">
        <f t="shared" si="1"/>
        <v>345</v>
      </c>
      <c r="B352" s="35">
        <f t="shared" si="2"/>
        <v>-1</v>
      </c>
      <c r="C352" s="36">
        <f t="shared" si="3"/>
        <v>21211.3701</v>
      </c>
      <c r="D352" s="36">
        <f t="shared" si="4"/>
        <v>-212.113701</v>
      </c>
      <c r="E352" s="36">
        <f t="shared" si="5"/>
        <v>20999.2564</v>
      </c>
      <c r="F352" s="37">
        <f t="shared" si="6"/>
        <v>-0.1269139162</v>
      </c>
      <c r="G352" s="38">
        <f t="shared" si="7"/>
        <v>24051.75937</v>
      </c>
    </row>
    <row r="353">
      <c r="A353" s="35">
        <f t="shared" si="1"/>
        <v>346</v>
      </c>
      <c r="B353" s="35">
        <f t="shared" si="2"/>
        <v>1</v>
      </c>
      <c r="C353" s="36">
        <f t="shared" si="3"/>
        <v>20999.2564</v>
      </c>
      <c r="D353" s="36">
        <f t="shared" si="4"/>
        <v>419.985128</v>
      </c>
      <c r="E353" s="36">
        <f t="shared" si="5"/>
        <v>21419.24153</v>
      </c>
      <c r="F353" s="37">
        <f t="shared" si="6"/>
        <v>-0.1094521945</v>
      </c>
      <c r="G353" s="38">
        <f t="shared" si="7"/>
        <v>24051.75937</v>
      </c>
    </row>
    <row r="354">
      <c r="A354" s="35">
        <f t="shared" si="1"/>
        <v>347</v>
      </c>
      <c r="B354" s="35">
        <f t="shared" si="2"/>
        <v>1</v>
      </c>
      <c r="C354" s="36">
        <f t="shared" si="3"/>
        <v>21419.24153</v>
      </c>
      <c r="D354" s="36">
        <f t="shared" si="4"/>
        <v>428.3848306</v>
      </c>
      <c r="E354" s="36">
        <f t="shared" si="5"/>
        <v>21847.62636</v>
      </c>
      <c r="F354" s="37">
        <f t="shared" si="6"/>
        <v>-0.09164123837</v>
      </c>
      <c r="G354" s="38">
        <f t="shared" si="7"/>
        <v>24051.75937</v>
      </c>
    </row>
    <row r="355">
      <c r="A355" s="35">
        <f t="shared" si="1"/>
        <v>348</v>
      </c>
      <c r="B355" s="35">
        <f t="shared" si="2"/>
        <v>-1</v>
      </c>
      <c r="C355" s="36">
        <f t="shared" si="3"/>
        <v>21847.62636</v>
      </c>
      <c r="D355" s="36">
        <f t="shared" si="4"/>
        <v>-218.4762636</v>
      </c>
      <c r="E355" s="36">
        <f t="shared" si="5"/>
        <v>21629.1501</v>
      </c>
      <c r="F355" s="37">
        <f t="shared" si="6"/>
        <v>-0.100724826</v>
      </c>
      <c r="G355" s="38">
        <f t="shared" si="7"/>
        <v>24051.75937</v>
      </c>
    </row>
    <row r="356">
      <c r="A356" s="35">
        <f t="shared" si="1"/>
        <v>349</v>
      </c>
      <c r="B356" s="35">
        <f t="shared" si="2"/>
        <v>-1</v>
      </c>
      <c r="C356" s="36">
        <f t="shared" si="3"/>
        <v>21629.1501</v>
      </c>
      <c r="D356" s="36">
        <f t="shared" si="4"/>
        <v>-216.291501</v>
      </c>
      <c r="E356" s="36">
        <f t="shared" si="5"/>
        <v>21412.8586</v>
      </c>
      <c r="F356" s="37">
        <f t="shared" si="6"/>
        <v>-0.1097175777</v>
      </c>
      <c r="G356" s="38">
        <f t="shared" si="7"/>
        <v>24051.75937</v>
      </c>
    </row>
    <row r="357">
      <c r="A357" s="35">
        <f t="shared" si="1"/>
        <v>350</v>
      </c>
      <c r="B357" s="35">
        <f t="shared" si="2"/>
        <v>1</v>
      </c>
      <c r="C357" s="36">
        <f t="shared" si="3"/>
        <v>21412.8586</v>
      </c>
      <c r="D357" s="36">
        <f t="shared" si="4"/>
        <v>428.2571719</v>
      </c>
      <c r="E357" s="36">
        <f t="shared" si="5"/>
        <v>21841.11577</v>
      </c>
      <c r="F357" s="37">
        <f t="shared" si="6"/>
        <v>-0.09191192928</v>
      </c>
      <c r="G357" s="38">
        <f t="shared" si="7"/>
        <v>24051.75937</v>
      </c>
    </row>
    <row r="358">
      <c r="A358" s="35">
        <f t="shared" si="1"/>
        <v>351</v>
      </c>
      <c r="B358" s="35">
        <f t="shared" si="2"/>
        <v>-1</v>
      </c>
      <c r="C358" s="36">
        <f t="shared" si="3"/>
        <v>21841.11577</v>
      </c>
      <c r="D358" s="36">
        <f t="shared" si="4"/>
        <v>-218.4111577</v>
      </c>
      <c r="E358" s="36">
        <f t="shared" si="5"/>
        <v>21622.70461</v>
      </c>
      <c r="F358" s="37">
        <f t="shared" si="6"/>
        <v>-0.10099281</v>
      </c>
      <c r="G358" s="38">
        <f t="shared" si="7"/>
        <v>24051.75937</v>
      </c>
    </row>
    <row r="359">
      <c r="A359" s="35">
        <f t="shared" si="1"/>
        <v>352</v>
      </c>
      <c r="B359" s="35">
        <f t="shared" si="2"/>
        <v>-1</v>
      </c>
      <c r="C359" s="36">
        <f t="shared" si="3"/>
        <v>21622.70461</v>
      </c>
      <c r="D359" s="36">
        <f t="shared" si="4"/>
        <v>-216.2270461</v>
      </c>
      <c r="E359" s="36">
        <f t="shared" si="5"/>
        <v>21406.47756</v>
      </c>
      <c r="F359" s="37">
        <f t="shared" si="6"/>
        <v>-0.1099828819</v>
      </c>
      <c r="G359" s="38">
        <f t="shared" si="7"/>
        <v>24051.75937</v>
      </c>
    </row>
    <row r="360">
      <c r="A360" s="35">
        <f t="shared" si="1"/>
        <v>353</v>
      </c>
      <c r="B360" s="35">
        <f t="shared" si="2"/>
        <v>1</v>
      </c>
      <c r="C360" s="36">
        <f t="shared" si="3"/>
        <v>21406.47756</v>
      </c>
      <c r="D360" s="36">
        <f t="shared" si="4"/>
        <v>428.1295513</v>
      </c>
      <c r="E360" s="36">
        <f t="shared" si="5"/>
        <v>21834.60711</v>
      </c>
      <c r="F360" s="37">
        <f t="shared" si="6"/>
        <v>-0.09218253952</v>
      </c>
      <c r="G360" s="38">
        <f t="shared" si="7"/>
        <v>24051.75937</v>
      </c>
    </row>
    <row r="361">
      <c r="A361" s="35">
        <f t="shared" si="1"/>
        <v>354</v>
      </c>
      <c r="B361" s="35">
        <f t="shared" si="2"/>
        <v>-1</v>
      </c>
      <c r="C361" s="36">
        <f t="shared" si="3"/>
        <v>21834.60711</v>
      </c>
      <c r="D361" s="36">
        <f t="shared" si="4"/>
        <v>-218.3460711</v>
      </c>
      <c r="E361" s="36">
        <f t="shared" si="5"/>
        <v>21616.26104</v>
      </c>
      <c r="F361" s="37">
        <f t="shared" si="6"/>
        <v>-0.1012607141</v>
      </c>
      <c r="G361" s="38">
        <f t="shared" si="7"/>
        <v>24051.75937</v>
      </c>
    </row>
    <row r="362">
      <c r="A362" s="35">
        <f t="shared" si="1"/>
        <v>355</v>
      </c>
      <c r="B362" s="35">
        <f t="shared" si="2"/>
        <v>1</v>
      </c>
      <c r="C362" s="36">
        <f t="shared" si="3"/>
        <v>21616.26104</v>
      </c>
      <c r="D362" s="36">
        <f t="shared" si="4"/>
        <v>432.3252209</v>
      </c>
      <c r="E362" s="36">
        <f t="shared" si="5"/>
        <v>22048.58626</v>
      </c>
      <c r="F362" s="37">
        <f t="shared" si="6"/>
        <v>-0.08328592841</v>
      </c>
      <c r="G362" s="38">
        <f t="shared" si="7"/>
        <v>24051.75937</v>
      </c>
    </row>
    <row r="363">
      <c r="A363" s="35">
        <f t="shared" si="1"/>
        <v>356</v>
      </c>
      <c r="B363" s="35">
        <f t="shared" si="2"/>
        <v>1</v>
      </c>
      <c r="C363" s="36">
        <f t="shared" si="3"/>
        <v>22048.58626</v>
      </c>
      <c r="D363" s="36">
        <f t="shared" si="4"/>
        <v>440.9717253</v>
      </c>
      <c r="E363" s="36">
        <f t="shared" si="5"/>
        <v>22489.55799</v>
      </c>
      <c r="F363" s="37">
        <f t="shared" si="6"/>
        <v>-0.06495164698</v>
      </c>
      <c r="G363" s="38">
        <f t="shared" si="7"/>
        <v>24051.75937</v>
      </c>
    </row>
    <row r="364">
      <c r="A364" s="35">
        <f t="shared" si="1"/>
        <v>357</v>
      </c>
      <c r="B364" s="35">
        <f t="shared" si="2"/>
        <v>-1</v>
      </c>
      <c r="C364" s="36">
        <f t="shared" si="3"/>
        <v>22489.55799</v>
      </c>
      <c r="D364" s="36">
        <f t="shared" si="4"/>
        <v>-224.8955799</v>
      </c>
      <c r="E364" s="36">
        <f t="shared" si="5"/>
        <v>22264.66241</v>
      </c>
      <c r="F364" s="37">
        <f t="shared" si="6"/>
        <v>-0.07430213051</v>
      </c>
      <c r="G364" s="38">
        <f t="shared" si="7"/>
        <v>24051.75937</v>
      </c>
    </row>
    <row r="365">
      <c r="A365" s="35">
        <f t="shared" si="1"/>
        <v>358</v>
      </c>
      <c r="B365" s="35">
        <f t="shared" si="2"/>
        <v>-1</v>
      </c>
      <c r="C365" s="36">
        <f t="shared" si="3"/>
        <v>22264.66241</v>
      </c>
      <c r="D365" s="36">
        <f t="shared" si="4"/>
        <v>-222.6466241</v>
      </c>
      <c r="E365" s="36">
        <f t="shared" si="5"/>
        <v>22042.01579</v>
      </c>
      <c r="F365" s="37">
        <f t="shared" si="6"/>
        <v>-0.0835591092</v>
      </c>
      <c r="G365" s="38">
        <f t="shared" si="7"/>
        <v>24051.75937</v>
      </c>
    </row>
    <row r="366">
      <c r="A366" s="35">
        <f t="shared" si="1"/>
        <v>359</v>
      </c>
      <c r="B366" s="35">
        <f t="shared" si="2"/>
        <v>1</v>
      </c>
      <c r="C366" s="36">
        <f t="shared" si="3"/>
        <v>22042.01579</v>
      </c>
      <c r="D366" s="36">
        <f t="shared" si="4"/>
        <v>440.8403157</v>
      </c>
      <c r="E366" s="36">
        <f t="shared" si="5"/>
        <v>22482.8561</v>
      </c>
      <c r="F366" s="37">
        <f t="shared" si="6"/>
        <v>-0.06523029139</v>
      </c>
      <c r="G366" s="38">
        <f t="shared" si="7"/>
        <v>24051.75937</v>
      </c>
    </row>
    <row r="367">
      <c r="A367" s="35">
        <f t="shared" si="1"/>
        <v>360</v>
      </c>
      <c r="B367" s="35">
        <f t="shared" si="2"/>
        <v>1</v>
      </c>
      <c r="C367" s="36">
        <f t="shared" si="3"/>
        <v>22482.8561</v>
      </c>
      <c r="D367" s="36">
        <f t="shared" si="4"/>
        <v>449.657122</v>
      </c>
      <c r="E367" s="36">
        <f t="shared" si="5"/>
        <v>22932.51322</v>
      </c>
      <c r="F367" s="37">
        <f t="shared" si="6"/>
        <v>-0.04653489722</v>
      </c>
      <c r="G367" s="38">
        <f t="shared" si="7"/>
        <v>24051.75937</v>
      </c>
    </row>
    <row r="368">
      <c r="A368" s="35">
        <f t="shared" si="1"/>
        <v>361</v>
      </c>
      <c r="B368" s="35">
        <f t="shared" si="2"/>
        <v>1</v>
      </c>
      <c r="C368" s="36">
        <f t="shared" si="3"/>
        <v>22932.51322</v>
      </c>
      <c r="D368" s="36">
        <f t="shared" si="4"/>
        <v>458.6502645</v>
      </c>
      <c r="E368" s="36">
        <f t="shared" si="5"/>
        <v>23391.16349</v>
      </c>
      <c r="F368" s="37">
        <f t="shared" si="6"/>
        <v>-0.02746559516</v>
      </c>
      <c r="G368" s="38">
        <f t="shared" si="7"/>
        <v>24051.75937</v>
      </c>
    </row>
    <row r="369">
      <c r="A369" s="35">
        <f t="shared" si="1"/>
        <v>362</v>
      </c>
      <c r="B369" s="35">
        <f t="shared" si="2"/>
        <v>-1</v>
      </c>
      <c r="C369" s="36">
        <f t="shared" si="3"/>
        <v>23391.16349</v>
      </c>
      <c r="D369" s="36">
        <f t="shared" si="4"/>
        <v>-233.9116349</v>
      </c>
      <c r="E369" s="36">
        <f t="shared" si="5"/>
        <v>23157.25185</v>
      </c>
      <c r="F369" s="37">
        <f t="shared" si="6"/>
        <v>-0.03719093921</v>
      </c>
      <c r="G369" s="38">
        <f t="shared" si="7"/>
        <v>24051.75937</v>
      </c>
    </row>
    <row r="370">
      <c r="A370" s="35">
        <f t="shared" si="1"/>
        <v>363</v>
      </c>
      <c r="B370" s="35">
        <f t="shared" si="2"/>
        <v>-1</v>
      </c>
      <c r="C370" s="36">
        <f t="shared" si="3"/>
        <v>23157.25185</v>
      </c>
      <c r="D370" s="36">
        <f t="shared" si="4"/>
        <v>-231.5725185</v>
      </c>
      <c r="E370" s="36">
        <f t="shared" si="5"/>
        <v>22925.67933</v>
      </c>
      <c r="F370" s="37">
        <f t="shared" si="6"/>
        <v>-0.04681902982</v>
      </c>
      <c r="G370" s="38">
        <f t="shared" si="7"/>
        <v>24051.75937</v>
      </c>
    </row>
    <row r="371">
      <c r="A371" s="35">
        <f t="shared" si="1"/>
        <v>364</v>
      </c>
      <c r="B371" s="35">
        <f t="shared" si="2"/>
        <v>1</v>
      </c>
      <c r="C371" s="36">
        <f t="shared" si="3"/>
        <v>22925.67933</v>
      </c>
      <c r="D371" s="36">
        <f t="shared" si="4"/>
        <v>458.5135867</v>
      </c>
      <c r="E371" s="36">
        <f t="shared" si="5"/>
        <v>23384.19292</v>
      </c>
      <c r="F371" s="37">
        <f t="shared" si="6"/>
        <v>-0.02775541041</v>
      </c>
      <c r="G371" s="38">
        <f t="shared" si="7"/>
        <v>24051.75937</v>
      </c>
    </row>
    <row r="372">
      <c r="A372" s="35">
        <f t="shared" si="1"/>
        <v>365</v>
      </c>
      <c r="B372" s="35">
        <f t="shared" si="2"/>
        <v>1</v>
      </c>
      <c r="C372" s="36">
        <f t="shared" si="3"/>
        <v>23384.19292</v>
      </c>
      <c r="D372" s="36">
        <f t="shared" si="4"/>
        <v>467.6838584</v>
      </c>
      <c r="E372" s="36">
        <f t="shared" si="5"/>
        <v>23851.87678</v>
      </c>
      <c r="F372" s="37">
        <f t="shared" si="6"/>
        <v>-0.008310518621</v>
      </c>
      <c r="G372" s="38">
        <f t="shared" si="7"/>
        <v>24051.75937</v>
      </c>
    </row>
    <row r="373">
      <c r="A373" s="35">
        <f t="shared" si="1"/>
        <v>366</v>
      </c>
      <c r="B373" s="35">
        <f t="shared" si="2"/>
        <v>1</v>
      </c>
      <c r="C373" s="36">
        <f t="shared" si="3"/>
        <v>23851.87678</v>
      </c>
      <c r="D373" s="36">
        <f t="shared" si="4"/>
        <v>477.0375356</v>
      </c>
      <c r="E373" s="36">
        <f t="shared" si="5"/>
        <v>24328.91432</v>
      </c>
      <c r="F373" s="37">
        <f t="shared" si="6"/>
        <v>0</v>
      </c>
      <c r="G373" s="38">
        <f t="shared" si="7"/>
        <v>24051.75937</v>
      </c>
    </row>
    <row r="374">
      <c r="A374" s="35">
        <f t="shared" si="1"/>
        <v>367</v>
      </c>
      <c r="B374" s="35">
        <f t="shared" si="2"/>
        <v>-1</v>
      </c>
      <c r="C374" s="36">
        <f t="shared" si="3"/>
        <v>24328.91432</v>
      </c>
      <c r="D374" s="36">
        <f t="shared" si="4"/>
        <v>-243.2891432</v>
      </c>
      <c r="E374" s="36">
        <f t="shared" si="5"/>
        <v>24085.62517</v>
      </c>
      <c r="F374" s="37">
        <f t="shared" si="6"/>
        <v>-0.01</v>
      </c>
      <c r="G374" s="38">
        <f t="shared" si="7"/>
        <v>24328.91432</v>
      </c>
    </row>
    <row r="375">
      <c r="A375" s="35">
        <f t="shared" si="1"/>
        <v>368</v>
      </c>
      <c r="B375" s="35">
        <f t="shared" si="2"/>
        <v>-1</v>
      </c>
      <c r="C375" s="36">
        <f t="shared" si="3"/>
        <v>24085.62517</v>
      </c>
      <c r="D375" s="36">
        <f t="shared" si="4"/>
        <v>-240.8562517</v>
      </c>
      <c r="E375" s="36">
        <f t="shared" si="5"/>
        <v>23844.76892</v>
      </c>
      <c r="F375" s="37">
        <f t="shared" si="6"/>
        <v>-0.0199</v>
      </c>
      <c r="G375" s="38">
        <f t="shared" si="7"/>
        <v>24328.91432</v>
      </c>
    </row>
    <row r="376">
      <c r="A376" s="35">
        <f t="shared" si="1"/>
        <v>369</v>
      </c>
      <c r="B376" s="35">
        <f t="shared" si="2"/>
        <v>1</v>
      </c>
      <c r="C376" s="36">
        <f t="shared" si="3"/>
        <v>23844.76892</v>
      </c>
      <c r="D376" s="36">
        <f t="shared" si="4"/>
        <v>476.8953784</v>
      </c>
      <c r="E376" s="36">
        <f t="shared" si="5"/>
        <v>24321.6643</v>
      </c>
      <c r="F376" s="37">
        <f t="shared" si="6"/>
        <v>-0.000298</v>
      </c>
      <c r="G376" s="38">
        <f t="shared" si="7"/>
        <v>24328.91432</v>
      </c>
    </row>
    <row r="377">
      <c r="A377" s="35">
        <f t="shared" si="1"/>
        <v>370</v>
      </c>
      <c r="B377" s="35">
        <f t="shared" si="2"/>
        <v>-1</v>
      </c>
      <c r="C377" s="36">
        <f t="shared" si="3"/>
        <v>24321.6643</v>
      </c>
      <c r="D377" s="36">
        <f t="shared" si="4"/>
        <v>-243.216643</v>
      </c>
      <c r="E377" s="36">
        <f t="shared" si="5"/>
        <v>24078.44766</v>
      </c>
      <c r="F377" s="37">
        <f t="shared" si="6"/>
        <v>-0.01029502</v>
      </c>
      <c r="G377" s="38">
        <f t="shared" si="7"/>
        <v>24328.91432</v>
      </c>
    </row>
    <row r="378">
      <c r="A378" s="35">
        <f t="shared" si="1"/>
        <v>371</v>
      </c>
      <c r="B378" s="35">
        <f t="shared" si="2"/>
        <v>-1</v>
      </c>
      <c r="C378" s="36">
        <f t="shared" si="3"/>
        <v>24078.44766</v>
      </c>
      <c r="D378" s="36">
        <f t="shared" si="4"/>
        <v>-240.7844766</v>
      </c>
      <c r="E378" s="36">
        <f t="shared" si="5"/>
        <v>23837.66318</v>
      </c>
      <c r="F378" s="37">
        <f t="shared" si="6"/>
        <v>-0.0201920698</v>
      </c>
      <c r="G378" s="38">
        <f t="shared" si="7"/>
        <v>24328.91432</v>
      </c>
    </row>
    <row r="379">
      <c r="A379" s="35">
        <f t="shared" si="1"/>
        <v>372</v>
      </c>
      <c r="B379" s="35">
        <f t="shared" si="2"/>
        <v>-1</v>
      </c>
      <c r="C379" s="36">
        <f t="shared" si="3"/>
        <v>23837.66318</v>
      </c>
      <c r="D379" s="36">
        <f t="shared" si="4"/>
        <v>-238.3766318</v>
      </c>
      <c r="E379" s="36">
        <f t="shared" si="5"/>
        <v>23599.28655</v>
      </c>
      <c r="F379" s="37">
        <f t="shared" si="6"/>
        <v>-0.0299901491</v>
      </c>
      <c r="G379" s="38">
        <f t="shared" si="7"/>
        <v>24328.91432</v>
      </c>
    </row>
    <row r="380">
      <c r="A380" s="35">
        <f t="shared" si="1"/>
        <v>373</v>
      </c>
      <c r="B380" s="35">
        <f t="shared" si="2"/>
        <v>-1</v>
      </c>
      <c r="C380" s="36">
        <f t="shared" si="3"/>
        <v>23599.28655</v>
      </c>
      <c r="D380" s="36">
        <f t="shared" si="4"/>
        <v>-235.9928655</v>
      </c>
      <c r="E380" s="36">
        <f t="shared" si="5"/>
        <v>23363.29368</v>
      </c>
      <c r="F380" s="37">
        <f t="shared" si="6"/>
        <v>-0.03969024761</v>
      </c>
      <c r="G380" s="38">
        <f t="shared" si="7"/>
        <v>24328.91432</v>
      </c>
    </row>
    <row r="381">
      <c r="A381" s="35">
        <f t="shared" si="1"/>
        <v>374</v>
      </c>
      <c r="B381" s="35">
        <f t="shared" si="2"/>
        <v>1</v>
      </c>
      <c r="C381" s="36">
        <f t="shared" si="3"/>
        <v>23363.29368</v>
      </c>
      <c r="D381" s="36">
        <f t="shared" si="4"/>
        <v>467.2658736</v>
      </c>
      <c r="E381" s="36">
        <f t="shared" si="5"/>
        <v>23830.55956</v>
      </c>
      <c r="F381" s="37">
        <f t="shared" si="6"/>
        <v>-0.02048405256</v>
      </c>
      <c r="G381" s="38">
        <f t="shared" si="7"/>
        <v>24328.91432</v>
      </c>
    </row>
    <row r="382">
      <c r="A382" s="35">
        <f t="shared" si="1"/>
        <v>375</v>
      </c>
      <c r="B382" s="35">
        <f t="shared" si="2"/>
        <v>-1</v>
      </c>
      <c r="C382" s="36">
        <f t="shared" si="3"/>
        <v>23830.55956</v>
      </c>
      <c r="D382" s="36">
        <f t="shared" si="4"/>
        <v>-238.3055956</v>
      </c>
      <c r="E382" s="36">
        <f t="shared" si="5"/>
        <v>23592.25396</v>
      </c>
      <c r="F382" s="37">
        <f t="shared" si="6"/>
        <v>-0.03027921204</v>
      </c>
      <c r="G382" s="38">
        <f t="shared" si="7"/>
        <v>24328.91432</v>
      </c>
    </row>
    <row r="383">
      <c r="A383" s="35">
        <f t="shared" si="1"/>
        <v>376</v>
      </c>
      <c r="B383" s="35">
        <f t="shared" si="2"/>
        <v>-1</v>
      </c>
      <c r="C383" s="36">
        <f t="shared" si="3"/>
        <v>23592.25396</v>
      </c>
      <c r="D383" s="36">
        <f t="shared" si="4"/>
        <v>-235.9225396</v>
      </c>
      <c r="E383" s="36">
        <f t="shared" si="5"/>
        <v>23356.33142</v>
      </c>
      <c r="F383" s="37">
        <f t="shared" si="6"/>
        <v>-0.03997641992</v>
      </c>
      <c r="G383" s="38">
        <f t="shared" si="7"/>
        <v>24328.91432</v>
      </c>
    </row>
    <row r="384">
      <c r="A384" s="35">
        <f t="shared" si="1"/>
        <v>377</v>
      </c>
      <c r="B384" s="35">
        <f t="shared" si="2"/>
        <v>-1</v>
      </c>
      <c r="C384" s="36">
        <f t="shared" si="3"/>
        <v>23356.33142</v>
      </c>
      <c r="D384" s="36">
        <f t="shared" si="4"/>
        <v>-233.5633142</v>
      </c>
      <c r="E384" s="36">
        <f t="shared" si="5"/>
        <v>23122.76811</v>
      </c>
      <c r="F384" s="37">
        <f t="shared" si="6"/>
        <v>-0.04957665572</v>
      </c>
      <c r="G384" s="38">
        <f t="shared" si="7"/>
        <v>24328.91432</v>
      </c>
    </row>
    <row r="385">
      <c r="A385" s="35">
        <f t="shared" si="1"/>
        <v>378</v>
      </c>
      <c r="B385" s="35">
        <f t="shared" si="2"/>
        <v>-1</v>
      </c>
      <c r="C385" s="36">
        <f t="shared" si="3"/>
        <v>23122.76811</v>
      </c>
      <c r="D385" s="36">
        <f t="shared" si="4"/>
        <v>-231.2276811</v>
      </c>
      <c r="E385" s="36">
        <f t="shared" si="5"/>
        <v>22891.54043</v>
      </c>
      <c r="F385" s="37">
        <f t="shared" si="6"/>
        <v>-0.05908088916</v>
      </c>
      <c r="G385" s="38">
        <f t="shared" si="7"/>
        <v>24328.91432</v>
      </c>
    </row>
    <row r="386">
      <c r="A386" s="35">
        <f t="shared" si="1"/>
        <v>379</v>
      </c>
      <c r="B386" s="35">
        <f t="shared" si="2"/>
        <v>-1</v>
      </c>
      <c r="C386" s="36">
        <f t="shared" si="3"/>
        <v>22891.54043</v>
      </c>
      <c r="D386" s="36">
        <f t="shared" si="4"/>
        <v>-228.9154043</v>
      </c>
      <c r="E386" s="36">
        <f t="shared" si="5"/>
        <v>22662.62502</v>
      </c>
      <c r="F386" s="37">
        <f t="shared" si="6"/>
        <v>-0.06849008027</v>
      </c>
      <c r="G386" s="38">
        <f t="shared" si="7"/>
        <v>24328.91432</v>
      </c>
    </row>
    <row r="387">
      <c r="A387" s="35">
        <f t="shared" si="1"/>
        <v>380</v>
      </c>
      <c r="B387" s="35">
        <f t="shared" si="2"/>
        <v>1</v>
      </c>
      <c r="C387" s="36">
        <f t="shared" si="3"/>
        <v>22662.62502</v>
      </c>
      <c r="D387" s="36">
        <f t="shared" si="4"/>
        <v>453.2525004</v>
      </c>
      <c r="E387" s="36">
        <f t="shared" si="5"/>
        <v>23115.87752</v>
      </c>
      <c r="F387" s="37">
        <f t="shared" si="6"/>
        <v>-0.04985988187</v>
      </c>
      <c r="G387" s="38">
        <f t="shared" si="7"/>
        <v>24328.91432</v>
      </c>
    </row>
    <row r="388">
      <c r="A388" s="35">
        <f t="shared" si="1"/>
        <v>381</v>
      </c>
      <c r="B388" s="35">
        <f t="shared" si="2"/>
        <v>-1</v>
      </c>
      <c r="C388" s="36">
        <f t="shared" si="3"/>
        <v>23115.87752</v>
      </c>
      <c r="D388" s="36">
        <f t="shared" si="4"/>
        <v>-231.1587752</v>
      </c>
      <c r="E388" s="36">
        <f t="shared" si="5"/>
        <v>22884.71875</v>
      </c>
      <c r="F388" s="37">
        <f t="shared" si="6"/>
        <v>-0.05936128306</v>
      </c>
      <c r="G388" s="38">
        <f t="shared" si="7"/>
        <v>24328.91432</v>
      </c>
    </row>
    <row r="389">
      <c r="A389" s="35">
        <f t="shared" si="1"/>
        <v>382</v>
      </c>
      <c r="B389" s="35">
        <f t="shared" si="2"/>
        <v>-1</v>
      </c>
      <c r="C389" s="36">
        <f t="shared" si="3"/>
        <v>22884.71875</v>
      </c>
      <c r="D389" s="36">
        <f t="shared" si="4"/>
        <v>-228.8471875</v>
      </c>
      <c r="E389" s="36">
        <f t="shared" si="5"/>
        <v>22655.87156</v>
      </c>
      <c r="F389" s="37">
        <f t="shared" si="6"/>
        <v>-0.06876767023</v>
      </c>
      <c r="G389" s="38">
        <f t="shared" si="7"/>
        <v>24328.91432</v>
      </c>
    </row>
    <row r="390">
      <c r="A390" s="35">
        <f t="shared" si="1"/>
        <v>383</v>
      </c>
      <c r="B390" s="35">
        <f t="shared" si="2"/>
        <v>1</v>
      </c>
      <c r="C390" s="36">
        <f t="shared" si="3"/>
        <v>22655.87156</v>
      </c>
      <c r="D390" s="36">
        <f t="shared" si="4"/>
        <v>453.1174312</v>
      </c>
      <c r="E390" s="36">
        <f t="shared" si="5"/>
        <v>23108.98899</v>
      </c>
      <c r="F390" s="37">
        <f t="shared" si="6"/>
        <v>-0.05014302363</v>
      </c>
      <c r="G390" s="38">
        <f t="shared" si="7"/>
        <v>24328.91432</v>
      </c>
    </row>
    <row r="391">
      <c r="A391" s="35">
        <f t="shared" si="1"/>
        <v>384</v>
      </c>
      <c r="B391" s="35">
        <f t="shared" si="2"/>
        <v>-1</v>
      </c>
      <c r="C391" s="36">
        <f t="shared" si="3"/>
        <v>23108.98899</v>
      </c>
      <c r="D391" s="36">
        <f t="shared" si="4"/>
        <v>-231.0898899</v>
      </c>
      <c r="E391" s="36">
        <f t="shared" si="5"/>
        <v>22877.8991</v>
      </c>
      <c r="F391" s="37">
        <f t="shared" si="6"/>
        <v>-0.05964159339</v>
      </c>
      <c r="G391" s="38">
        <f t="shared" si="7"/>
        <v>24328.91432</v>
      </c>
    </row>
    <row r="392">
      <c r="A392" s="35">
        <f t="shared" si="1"/>
        <v>385</v>
      </c>
      <c r="B392" s="35">
        <f t="shared" si="2"/>
        <v>1</v>
      </c>
      <c r="C392" s="36">
        <f t="shared" si="3"/>
        <v>22877.8991</v>
      </c>
      <c r="D392" s="36">
        <f t="shared" si="4"/>
        <v>457.557982</v>
      </c>
      <c r="E392" s="36">
        <f t="shared" si="5"/>
        <v>23335.45708</v>
      </c>
      <c r="F392" s="37">
        <f t="shared" si="6"/>
        <v>-0.04083442526</v>
      </c>
      <c r="G392" s="38">
        <f t="shared" si="7"/>
        <v>24328.91432</v>
      </c>
    </row>
    <row r="393">
      <c r="A393" s="35">
        <f t="shared" si="1"/>
        <v>386</v>
      </c>
      <c r="B393" s="35">
        <f t="shared" si="2"/>
        <v>1</v>
      </c>
      <c r="C393" s="36">
        <f t="shared" si="3"/>
        <v>23335.45708</v>
      </c>
      <c r="D393" s="36">
        <f t="shared" si="4"/>
        <v>466.7091416</v>
      </c>
      <c r="E393" s="36">
        <f t="shared" si="5"/>
        <v>23802.16622</v>
      </c>
      <c r="F393" s="37">
        <f t="shared" si="6"/>
        <v>-0.02165111377</v>
      </c>
      <c r="G393" s="38">
        <f t="shared" si="7"/>
        <v>24328.91432</v>
      </c>
    </row>
    <row r="394">
      <c r="A394" s="35">
        <f t="shared" si="1"/>
        <v>387</v>
      </c>
      <c r="B394" s="35">
        <f t="shared" si="2"/>
        <v>-1</v>
      </c>
      <c r="C394" s="36">
        <f t="shared" si="3"/>
        <v>23802.16622</v>
      </c>
      <c r="D394" s="36">
        <f t="shared" si="4"/>
        <v>-238.0216622</v>
      </c>
      <c r="E394" s="36">
        <f t="shared" si="5"/>
        <v>23564.14456</v>
      </c>
      <c r="F394" s="37">
        <f t="shared" si="6"/>
        <v>-0.03143460263</v>
      </c>
      <c r="G394" s="38">
        <f t="shared" si="7"/>
        <v>24328.91432</v>
      </c>
    </row>
    <row r="395">
      <c r="A395" s="35">
        <f t="shared" si="1"/>
        <v>388</v>
      </c>
      <c r="B395" s="35">
        <f t="shared" si="2"/>
        <v>1</v>
      </c>
      <c r="C395" s="36">
        <f t="shared" si="3"/>
        <v>23564.14456</v>
      </c>
      <c r="D395" s="36">
        <f t="shared" si="4"/>
        <v>471.2828912</v>
      </c>
      <c r="E395" s="36">
        <f t="shared" si="5"/>
        <v>24035.42745</v>
      </c>
      <c r="F395" s="37">
        <f t="shared" si="6"/>
        <v>-0.01206329468</v>
      </c>
      <c r="G395" s="38">
        <f t="shared" si="7"/>
        <v>24328.91432</v>
      </c>
    </row>
    <row r="396">
      <c r="A396" s="35">
        <f t="shared" si="1"/>
        <v>389</v>
      </c>
      <c r="B396" s="35">
        <f t="shared" si="2"/>
        <v>-1</v>
      </c>
      <c r="C396" s="36">
        <f t="shared" si="3"/>
        <v>24035.42745</v>
      </c>
      <c r="D396" s="36">
        <f t="shared" si="4"/>
        <v>-240.3542745</v>
      </c>
      <c r="E396" s="36">
        <f t="shared" si="5"/>
        <v>23795.07318</v>
      </c>
      <c r="F396" s="37">
        <f t="shared" si="6"/>
        <v>-0.02194266173</v>
      </c>
      <c r="G396" s="38">
        <f t="shared" si="7"/>
        <v>24328.91432</v>
      </c>
    </row>
    <row r="397">
      <c r="A397" s="35">
        <f t="shared" si="1"/>
        <v>390</v>
      </c>
      <c r="B397" s="35">
        <f t="shared" si="2"/>
        <v>1</v>
      </c>
      <c r="C397" s="36">
        <f t="shared" si="3"/>
        <v>23795.07318</v>
      </c>
      <c r="D397" s="36">
        <f t="shared" si="4"/>
        <v>475.9014636</v>
      </c>
      <c r="E397" s="36">
        <f t="shared" si="5"/>
        <v>24270.97464</v>
      </c>
      <c r="F397" s="37">
        <f t="shared" si="6"/>
        <v>-0.002381514969</v>
      </c>
      <c r="G397" s="38">
        <f t="shared" si="7"/>
        <v>24328.91432</v>
      </c>
    </row>
    <row r="398">
      <c r="A398" s="35">
        <f t="shared" si="1"/>
        <v>391</v>
      </c>
      <c r="B398" s="35">
        <f t="shared" si="2"/>
        <v>-1</v>
      </c>
      <c r="C398" s="36">
        <f t="shared" si="3"/>
        <v>24270.97464</v>
      </c>
      <c r="D398" s="36">
        <f t="shared" si="4"/>
        <v>-242.7097464</v>
      </c>
      <c r="E398" s="36">
        <f t="shared" si="5"/>
        <v>24028.2649</v>
      </c>
      <c r="F398" s="37">
        <f t="shared" si="6"/>
        <v>-0.01235769982</v>
      </c>
      <c r="G398" s="38">
        <f t="shared" si="7"/>
        <v>24328.91432</v>
      </c>
    </row>
    <row r="399">
      <c r="A399" s="35">
        <f t="shared" si="1"/>
        <v>392</v>
      </c>
      <c r="B399" s="35">
        <f t="shared" si="2"/>
        <v>1</v>
      </c>
      <c r="C399" s="36">
        <f t="shared" si="3"/>
        <v>24028.2649</v>
      </c>
      <c r="D399" s="36">
        <f t="shared" si="4"/>
        <v>480.5652979</v>
      </c>
      <c r="E399" s="36">
        <f t="shared" si="5"/>
        <v>24508.83019</v>
      </c>
      <c r="F399" s="37">
        <f t="shared" si="6"/>
        <v>0</v>
      </c>
      <c r="G399" s="38">
        <f t="shared" si="7"/>
        <v>24328.91432</v>
      </c>
    </row>
    <row r="400">
      <c r="A400" s="35">
        <f t="shared" si="1"/>
        <v>393</v>
      </c>
      <c r="B400" s="35">
        <f t="shared" si="2"/>
        <v>-1</v>
      </c>
      <c r="C400" s="36">
        <f t="shared" si="3"/>
        <v>24508.83019</v>
      </c>
      <c r="D400" s="36">
        <f t="shared" si="4"/>
        <v>-245.0883019</v>
      </c>
      <c r="E400" s="36">
        <f t="shared" si="5"/>
        <v>24263.74189</v>
      </c>
      <c r="F400" s="37">
        <f t="shared" si="6"/>
        <v>-0.01</v>
      </c>
      <c r="G400" s="38">
        <f t="shared" si="7"/>
        <v>24508.83019</v>
      </c>
    </row>
    <row r="401">
      <c r="A401" s="35">
        <f t="shared" si="1"/>
        <v>394</v>
      </c>
      <c r="B401" s="35">
        <f t="shared" si="2"/>
        <v>-1</v>
      </c>
      <c r="C401" s="36">
        <f t="shared" si="3"/>
        <v>24263.74189</v>
      </c>
      <c r="D401" s="36">
        <f t="shared" si="4"/>
        <v>-242.6374189</v>
      </c>
      <c r="E401" s="36">
        <f t="shared" si="5"/>
        <v>24021.10447</v>
      </c>
      <c r="F401" s="37">
        <f t="shared" si="6"/>
        <v>-0.0199</v>
      </c>
      <c r="G401" s="38">
        <f t="shared" si="7"/>
        <v>24508.83019</v>
      </c>
    </row>
    <row r="402">
      <c r="A402" s="35">
        <f t="shared" si="1"/>
        <v>395</v>
      </c>
      <c r="B402" s="35">
        <f t="shared" si="2"/>
        <v>-1</v>
      </c>
      <c r="C402" s="36">
        <f t="shared" si="3"/>
        <v>24021.10447</v>
      </c>
      <c r="D402" s="36">
        <f t="shared" si="4"/>
        <v>-240.2110447</v>
      </c>
      <c r="E402" s="36">
        <f t="shared" si="5"/>
        <v>23780.89343</v>
      </c>
      <c r="F402" s="37">
        <f t="shared" si="6"/>
        <v>-0.029701</v>
      </c>
      <c r="G402" s="38">
        <f t="shared" si="7"/>
        <v>24508.83019</v>
      </c>
    </row>
    <row r="403">
      <c r="A403" s="35">
        <f t="shared" si="1"/>
        <v>396</v>
      </c>
      <c r="B403" s="35">
        <f t="shared" si="2"/>
        <v>1</v>
      </c>
      <c r="C403" s="36">
        <f t="shared" si="3"/>
        <v>23780.89343</v>
      </c>
      <c r="D403" s="36">
        <f t="shared" si="4"/>
        <v>475.6178686</v>
      </c>
      <c r="E403" s="36">
        <f t="shared" si="5"/>
        <v>24256.5113</v>
      </c>
      <c r="F403" s="37">
        <f t="shared" si="6"/>
        <v>-0.01029502</v>
      </c>
      <c r="G403" s="38">
        <f t="shared" si="7"/>
        <v>24508.83019</v>
      </c>
    </row>
    <row r="404">
      <c r="A404" s="35">
        <f t="shared" si="1"/>
        <v>397</v>
      </c>
      <c r="B404" s="35">
        <f t="shared" si="2"/>
        <v>-1</v>
      </c>
      <c r="C404" s="36">
        <f t="shared" si="3"/>
        <v>24256.5113</v>
      </c>
      <c r="D404" s="36">
        <f t="shared" si="4"/>
        <v>-242.565113</v>
      </c>
      <c r="E404" s="36">
        <f t="shared" si="5"/>
        <v>24013.94618</v>
      </c>
      <c r="F404" s="37">
        <f t="shared" si="6"/>
        <v>-0.0201920698</v>
      </c>
      <c r="G404" s="38">
        <f t="shared" si="7"/>
        <v>24508.83019</v>
      </c>
    </row>
    <row r="405">
      <c r="A405" s="35">
        <f t="shared" si="1"/>
        <v>398</v>
      </c>
      <c r="B405" s="35">
        <f t="shared" si="2"/>
        <v>-1</v>
      </c>
      <c r="C405" s="36">
        <f t="shared" si="3"/>
        <v>24013.94618</v>
      </c>
      <c r="D405" s="36">
        <f t="shared" si="4"/>
        <v>-240.1394618</v>
      </c>
      <c r="E405" s="36">
        <f t="shared" si="5"/>
        <v>23773.80672</v>
      </c>
      <c r="F405" s="37">
        <f t="shared" si="6"/>
        <v>-0.0299901491</v>
      </c>
      <c r="G405" s="38">
        <f t="shared" si="7"/>
        <v>24508.83019</v>
      </c>
    </row>
    <row r="406">
      <c r="A406" s="35">
        <f t="shared" si="1"/>
        <v>399</v>
      </c>
      <c r="B406" s="35">
        <f t="shared" si="2"/>
        <v>-1</v>
      </c>
      <c r="C406" s="36">
        <f t="shared" si="3"/>
        <v>23773.80672</v>
      </c>
      <c r="D406" s="36">
        <f t="shared" si="4"/>
        <v>-237.7380672</v>
      </c>
      <c r="E406" s="36">
        <f t="shared" si="5"/>
        <v>23536.06865</v>
      </c>
      <c r="F406" s="37">
        <f t="shared" si="6"/>
        <v>-0.03969024761</v>
      </c>
      <c r="G406" s="38">
        <f t="shared" si="7"/>
        <v>24508.83019</v>
      </c>
    </row>
    <row r="407">
      <c r="A407" s="35">
        <f t="shared" si="1"/>
        <v>400</v>
      </c>
      <c r="B407" s="35">
        <f t="shared" si="2"/>
        <v>-1</v>
      </c>
      <c r="C407" s="36">
        <f t="shared" si="3"/>
        <v>23536.06865</v>
      </c>
      <c r="D407" s="36">
        <f t="shared" si="4"/>
        <v>-235.3606865</v>
      </c>
      <c r="E407" s="36">
        <f t="shared" si="5"/>
        <v>23300.70797</v>
      </c>
      <c r="F407" s="37">
        <f t="shared" si="6"/>
        <v>-0.04929334513</v>
      </c>
      <c r="G407" s="38">
        <f t="shared" si="7"/>
        <v>24508.83019</v>
      </c>
    </row>
    <row r="408">
      <c r="A408" s="35">
        <f t="shared" si="1"/>
        <v>401</v>
      </c>
      <c r="B408" s="35">
        <f t="shared" si="2"/>
        <v>-1</v>
      </c>
      <c r="C408" s="36">
        <f t="shared" si="3"/>
        <v>23300.70797</v>
      </c>
      <c r="D408" s="36">
        <f t="shared" si="4"/>
        <v>-233.0070797</v>
      </c>
      <c r="E408" s="36">
        <f t="shared" si="5"/>
        <v>23067.70089</v>
      </c>
      <c r="F408" s="37">
        <f t="shared" si="6"/>
        <v>-0.05880041168</v>
      </c>
      <c r="G408" s="38">
        <f t="shared" si="7"/>
        <v>24508.83019</v>
      </c>
    </row>
    <row r="409">
      <c r="A409" s="35">
        <f t="shared" si="1"/>
        <v>402</v>
      </c>
      <c r="B409" s="35">
        <f t="shared" si="2"/>
        <v>-1</v>
      </c>
      <c r="C409" s="36">
        <f t="shared" si="3"/>
        <v>23067.70089</v>
      </c>
      <c r="D409" s="36">
        <f t="shared" si="4"/>
        <v>-230.6770089</v>
      </c>
      <c r="E409" s="36">
        <f t="shared" si="5"/>
        <v>22837.02388</v>
      </c>
      <c r="F409" s="37">
        <f t="shared" si="6"/>
        <v>-0.06821240757</v>
      </c>
      <c r="G409" s="38">
        <f t="shared" si="7"/>
        <v>24508.83019</v>
      </c>
    </row>
    <row r="410">
      <c r="A410" s="35">
        <f t="shared" si="1"/>
        <v>403</v>
      </c>
      <c r="B410" s="35">
        <f t="shared" si="2"/>
        <v>1</v>
      </c>
      <c r="C410" s="36">
        <f t="shared" si="3"/>
        <v>22837.02388</v>
      </c>
      <c r="D410" s="36">
        <f t="shared" si="4"/>
        <v>456.7404776</v>
      </c>
      <c r="E410" s="36">
        <f t="shared" si="5"/>
        <v>23293.76436</v>
      </c>
      <c r="F410" s="37">
        <f t="shared" si="6"/>
        <v>-0.04957665572</v>
      </c>
      <c r="G410" s="38">
        <f t="shared" si="7"/>
        <v>24508.83019</v>
      </c>
    </row>
    <row r="411">
      <c r="A411" s="35">
        <f t="shared" si="1"/>
        <v>404</v>
      </c>
      <c r="B411" s="35">
        <f t="shared" si="2"/>
        <v>-1</v>
      </c>
      <c r="C411" s="36">
        <f t="shared" si="3"/>
        <v>23293.76436</v>
      </c>
      <c r="D411" s="36">
        <f t="shared" si="4"/>
        <v>-232.9376436</v>
      </c>
      <c r="E411" s="36">
        <f t="shared" si="5"/>
        <v>23060.82671</v>
      </c>
      <c r="F411" s="37">
        <f t="shared" si="6"/>
        <v>-0.05908088916</v>
      </c>
      <c r="G411" s="38">
        <f t="shared" si="7"/>
        <v>24508.83019</v>
      </c>
    </row>
    <row r="412">
      <c r="A412" s="35">
        <f t="shared" si="1"/>
        <v>405</v>
      </c>
      <c r="B412" s="35">
        <f t="shared" si="2"/>
        <v>-1</v>
      </c>
      <c r="C412" s="36">
        <f t="shared" si="3"/>
        <v>23060.82671</v>
      </c>
      <c r="D412" s="36">
        <f t="shared" si="4"/>
        <v>-230.6082671</v>
      </c>
      <c r="E412" s="36">
        <f t="shared" si="5"/>
        <v>22830.21845</v>
      </c>
      <c r="F412" s="37">
        <f t="shared" si="6"/>
        <v>-0.06849008027</v>
      </c>
      <c r="G412" s="38">
        <f t="shared" si="7"/>
        <v>24508.83019</v>
      </c>
    </row>
    <row r="413">
      <c r="A413" s="35">
        <f t="shared" si="1"/>
        <v>406</v>
      </c>
      <c r="B413" s="35">
        <f t="shared" si="2"/>
        <v>-1</v>
      </c>
      <c r="C413" s="36">
        <f t="shared" si="3"/>
        <v>22830.21845</v>
      </c>
      <c r="D413" s="36">
        <f t="shared" si="4"/>
        <v>-228.3021845</v>
      </c>
      <c r="E413" s="36">
        <f t="shared" si="5"/>
        <v>22601.91626</v>
      </c>
      <c r="F413" s="37">
        <f t="shared" si="6"/>
        <v>-0.07780517947</v>
      </c>
      <c r="G413" s="38">
        <f t="shared" si="7"/>
        <v>24508.83019</v>
      </c>
    </row>
    <row r="414">
      <c r="A414" s="35">
        <f t="shared" si="1"/>
        <v>407</v>
      </c>
      <c r="B414" s="35">
        <f t="shared" si="2"/>
        <v>1</v>
      </c>
      <c r="C414" s="36">
        <f t="shared" si="3"/>
        <v>22601.91626</v>
      </c>
      <c r="D414" s="36">
        <f t="shared" si="4"/>
        <v>452.0383252</v>
      </c>
      <c r="E414" s="36">
        <f t="shared" si="5"/>
        <v>23053.95459</v>
      </c>
      <c r="F414" s="37">
        <f t="shared" si="6"/>
        <v>-0.05936128306</v>
      </c>
      <c r="G414" s="38">
        <f t="shared" si="7"/>
        <v>24508.83019</v>
      </c>
    </row>
    <row r="415">
      <c r="A415" s="35">
        <f t="shared" si="1"/>
        <v>408</v>
      </c>
      <c r="B415" s="35">
        <f t="shared" si="2"/>
        <v>-1</v>
      </c>
      <c r="C415" s="36">
        <f t="shared" si="3"/>
        <v>23053.95459</v>
      </c>
      <c r="D415" s="36">
        <f t="shared" si="4"/>
        <v>-230.5395459</v>
      </c>
      <c r="E415" s="36">
        <f t="shared" si="5"/>
        <v>22823.41504</v>
      </c>
      <c r="F415" s="37">
        <f t="shared" si="6"/>
        <v>-0.06876767023</v>
      </c>
      <c r="G415" s="38">
        <f t="shared" si="7"/>
        <v>24508.83019</v>
      </c>
    </row>
    <row r="416">
      <c r="A416" s="35">
        <f t="shared" si="1"/>
        <v>409</v>
      </c>
      <c r="B416" s="35">
        <f t="shared" si="2"/>
        <v>-1</v>
      </c>
      <c r="C416" s="36">
        <f t="shared" si="3"/>
        <v>22823.41504</v>
      </c>
      <c r="D416" s="36">
        <f t="shared" si="4"/>
        <v>-228.2341504</v>
      </c>
      <c r="E416" s="36">
        <f t="shared" si="5"/>
        <v>22595.18089</v>
      </c>
      <c r="F416" s="37">
        <f t="shared" si="6"/>
        <v>-0.07807999352</v>
      </c>
      <c r="G416" s="38">
        <f t="shared" si="7"/>
        <v>24508.83019</v>
      </c>
    </row>
    <row r="417">
      <c r="A417" s="35">
        <f t="shared" si="1"/>
        <v>410</v>
      </c>
      <c r="B417" s="35">
        <f t="shared" si="2"/>
        <v>-1</v>
      </c>
      <c r="C417" s="36">
        <f t="shared" si="3"/>
        <v>22595.18089</v>
      </c>
      <c r="D417" s="36">
        <f t="shared" si="4"/>
        <v>-225.9518089</v>
      </c>
      <c r="E417" s="36">
        <f t="shared" si="5"/>
        <v>22369.22908</v>
      </c>
      <c r="F417" s="37">
        <f t="shared" si="6"/>
        <v>-0.08729919359</v>
      </c>
      <c r="G417" s="38">
        <f t="shared" si="7"/>
        <v>24508.83019</v>
      </c>
    </row>
    <row r="418">
      <c r="A418" s="35">
        <f t="shared" si="1"/>
        <v>411</v>
      </c>
      <c r="B418" s="35">
        <f t="shared" si="2"/>
        <v>-1</v>
      </c>
      <c r="C418" s="36">
        <f t="shared" si="3"/>
        <v>22369.22908</v>
      </c>
      <c r="D418" s="36">
        <f t="shared" si="4"/>
        <v>-223.6922908</v>
      </c>
      <c r="E418" s="36">
        <f t="shared" si="5"/>
        <v>22145.53679</v>
      </c>
      <c r="F418" s="37">
        <f t="shared" si="6"/>
        <v>-0.09642620165</v>
      </c>
      <c r="G418" s="38">
        <f t="shared" si="7"/>
        <v>24508.83019</v>
      </c>
    </row>
    <row r="419">
      <c r="A419" s="35">
        <f t="shared" si="1"/>
        <v>412</v>
      </c>
      <c r="B419" s="35">
        <f t="shared" si="2"/>
        <v>-1</v>
      </c>
      <c r="C419" s="36">
        <f t="shared" si="3"/>
        <v>22145.53679</v>
      </c>
      <c r="D419" s="36">
        <f t="shared" si="4"/>
        <v>-221.4553679</v>
      </c>
      <c r="E419" s="36">
        <f t="shared" si="5"/>
        <v>21924.08142</v>
      </c>
      <c r="F419" s="37">
        <f t="shared" si="6"/>
        <v>-0.1054619396</v>
      </c>
      <c r="G419" s="38">
        <f t="shared" si="7"/>
        <v>24508.83019</v>
      </c>
    </row>
    <row r="420">
      <c r="A420" s="35">
        <f t="shared" si="1"/>
        <v>413</v>
      </c>
      <c r="B420" s="35">
        <f t="shared" si="2"/>
        <v>1</v>
      </c>
      <c r="C420" s="36">
        <f t="shared" si="3"/>
        <v>21924.08142</v>
      </c>
      <c r="D420" s="36">
        <f t="shared" si="4"/>
        <v>438.4816285</v>
      </c>
      <c r="E420" s="36">
        <f t="shared" si="5"/>
        <v>22362.56305</v>
      </c>
      <c r="F420" s="37">
        <f t="shared" si="6"/>
        <v>-0.08757117843</v>
      </c>
      <c r="G420" s="38">
        <f t="shared" si="7"/>
        <v>24508.83019</v>
      </c>
    </row>
    <row r="421">
      <c r="A421" s="35">
        <f t="shared" si="1"/>
        <v>414</v>
      </c>
      <c r="B421" s="35">
        <f t="shared" si="2"/>
        <v>1</v>
      </c>
      <c r="C421" s="36">
        <f t="shared" si="3"/>
        <v>22362.56305</v>
      </c>
      <c r="D421" s="36">
        <f t="shared" si="4"/>
        <v>447.251261</v>
      </c>
      <c r="E421" s="36">
        <f t="shared" si="5"/>
        <v>22809.81431</v>
      </c>
      <c r="F421" s="37">
        <f t="shared" si="6"/>
        <v>-0.069322602</v>
      </c>
      <c r="G421" s="38">
        <f t="shared" si="7"/>
        <v>24508.83019</v>
      </c>
    </row>
    <row r="422">
      <c r="A422" s="35">
        <f t="shared" si="1"/>
        <v>415</v>
      </c>
      <c r="B422" s="35">
        <f t="shared" si="2"/>
        <v>-1</v>
      </c>
      <c r="C422" s="36">
        <f t="shared" si="3"/>
        <v>22809.81431</v>
      </c>
      <c r="D422" s="36">
        <f t="shared" si="4"/>
        <v>-228.0981431</v>
      </c>
      <c r="E422" s="36">
        <f t="shared" si="5"/>
        <v>22581.71617</v>
      </c>
      <c r="F422" s="37">
        <f t="shared" si="6"/>
        <v>-0.07862937598</v>
      </c>
      <c r="G422" s="38">
        <f t="shared" si="7"/>
        <v>24508.83019</v>
      </c>
    </row>
    <row r="423">
      <c r="A423" s="35">
        <f t="shared" si="1"/>
        <v>416</v>
      </c>
      <c r="B423" s="35">
        <f t="shared" si="2"/>
        <v>1</v>
      </c>
      <c r="C423" s="36">
        <f t="shared" si="3"/>
        <v>22581.71617</v>
      </c>
      <c r="D423" s="36">
        <f t="shared" si="4"/>
        <v>451.6343234</v>
      </c>
      <c r="E423" s="36">
        <f t="shared" si="5"/>
        <v>23033.35049</v>
      </c>
      <c r="F423" s="37">
        <f t="shared" si="6"/>
        <v>-0.0602019635</v>
      </c>
      <c r="G423" s="38">
        <f t="shared" si="7"/>
        <v>24508.83019</v>
      </c>
    </row>
    <row r="424">
      <c r="A424" s="35">
        <f t="shared" si="1"/>
        <v>417</v>
      </c>
      <c r="B424" s="35">
        <f t="shared" si="2"/>
        <v>-1</v>
      </c>
      <c r="C424" s="36">
        <f t="shared" si="3"/>
        <v>23033.35049</v>
      </c>
      <c r="D424" s="36">
        <f t="shared" si="4"/>
        <v>-230.3335049</v>
      </c>
      <c r="E424" s="36">
        <f t="shared" si="5"/>
        <v>22803.01699</v>
      </c>
      <c r="F424" s="37">
        <f t="shared" si="6"/>
        <v>-0.06959994386</v>
      </c>
      <c r="G424" s="38">
        <f t="shared" si="7"/>
        <v>24508.83019</v>
      </c>
    </row>
    <row r="425">
      <c r="A425" s="35">
        <f t="shared" si="1"/>
        <v>418</v>
      </c>
      <c r="B425" s="35">
        <f t="shared" si="2"/>
        <v>1</v>
      </c>
      <c r="C425" s="36">
        <f t="shared" si="3"/>
        <v>22803.01699</v>
      </c>
      <c r="D425" s="36">
        <f t="shared" si="4"/>
        <v>456.0603398</v>
      </c>
      <c r="E425" s="36">
        <f t="shared" si="5"/>
        <v>23259.07733</v>
      </c>
      <c r="F425" s="37">
        <f t="shared" si="6"/>
        <v>-0.05099194274</v>
      </c>
      <c r="G425" s="38">
        <f t="shared" si="7"/>
        <v>24508.83019</v>
      </c>
    </row>
    <row r="426">
      <c r="A426" s="35">
        <f t="shared" si="1"/>
        <v>419</v>
      </c>
      <c r="B426" s="35">
        <f t="shared" si="2"/>
        <v>-1</v>
      </c>
      <c r="C426" s="36">
        <f t="shared" si="3"/>
        <v>23259.07733</v>
      </c>
      <c r="D426" s="36">
        <f t="shared" si="4"/>
        <v>-232.5907733</v>
      </c>
      <c r="E426" s="36">
        <f t="shared" si="5"/>
        <v>23026.48655</v>
      </c>
      <c r="F426" s="37">
        <f t="shared" si="6"/>
        <v>-0.06048202331</v>
      </c>
      <c r="G426" s="38">
        <f t="shared" si="7"/>
        <v>24508.83019</v>
      </c>
    </row>
    <row r="427">
      <c r="A427" s="35">
        <f t="shared" si="1"/>
        <v>420</v>
      </c>
      <c r="B427" s="35">
        <f t="shared" si="2"/>
        <v>-1</v>
      </c>
      <c r="C427" s="36">
        <f t="shared" si="3"/>
        <v>23026.48655</v>
      </c>
      <c r="D427" s="36">
        <f t="shared" si="4"/>
        <v>-230.2648655</v>
      </c>
      <c r="E427" s="36">
        <f t="shared" si="5"/>
        <v>22796.22169</v>
      </c>
      <c r="F427" s="37">
        <f t="shared" si="6"/>
        <v>-0.06987720308</v>
      </c>
      <c r="G427" s="38">
        <f t="shared" si="7"/>
        <v>24508.83019</v>
      </c>
    </row>
    <row r="428">
      <c r="A428" s="35">
        <f t="shared" si="1"/>
        <v>421</v>
      </c>
      <c r="B428" s="35">
        <f t="shared" si="2"/>
        <v>1</v>
      </c>
      <c r="C428" s="36">
        <f t="shared" si="3"/>
        <v>22796.22169</v>
      </c>
      <c r="D428" s="36">
        <f t="shared" si="4"/>
        <v>455.9244338</v>
      </c>
      <c r="E428" s="36">
        <f t="shared" si="5"/>
        <v>23252.14612</v>
      </c>
      <c r="F428" s="37">
        <f t="shared" si="6"/>
        <v>-0.05127474714</v>
      </c>
      <c r="G428" s="38">
        <f t="shared" si="7"/>
        <v>24508.83019</v>
      </c>
    </row>
    <row r="429">
      <c r="A429" s="35">
        <f t="shared" si="1"/>
        <v>422</v>
      </c>
      <c r="B429" s="35">
        <f t="shared" si="2"/>
        <v>1</v>
      </c>
      <c r="C429" s="36">
        <f t="shared" si="3"/>
        <v>23252.14612</v>
      </c>
      <c r="D429" s="36">
        <f t="shared" si="4"/>
        <v>465.0429224</v>
      </c>
      <c r="E429" s="36">
        <f t="shared" si="5"/>
        <v>23717.18904</v>
      </c>
      <c r="F429" s="37">
        <f t="shared" si="6"/>
        <v>-0.03230024208</v>
      </c>
      <c r="G429" s="38">
        <f t="shared" si="7"/>
        <v>24508.83019</v>
      </c>
    </row>
    <row r="430">
      <c r="A430" s="35">
        <f t="shared" si="1"/>
        <v>423</v>
      </c>
      <c r="B430" s="35">
        <f t="shared" si="2"/>
        <v>-1</v>
      </c>
      <c r="C430" s="36">
        <f t="shared" si="3"/>
        <v>23717.18904</v>
      </c>
      <c r="D430" s="36">
        <f t="shared" si="4"/>
        <v>-237.1718904</v>
      </c>
      <c r="E430" s="36">
        <f t="shared" si="5"/>
        <v>23480.01715</v>
      </c>
      <c r="F430" s="37">
        <f t="shared" si="6"/>
        <v>-0.04197723966</v>
      </c>
      <c r="G430" s="38">
        <f t="shared" si="7"/>
        <v>24508.83019</v>
      </c>
    </row>
    <row r="431">
      <c r="A431" s="35">
        <f t="shared" si="1"/>
        <v>424</v>
      </c>
      <c r="B431" s="35">
        <f t="shared" si="2"/>
        <v>-1</v>
      </c>
      <c r="C431" s="36">
        <f t="shared" si="3"/>
        <v>23480.01715</v>
      </c>
      <c r="D431" s="36">
        <f t="shared" si="4"/>
        <v>-234.8001715</v>
      </c>
      <c r="E431" s="36">
        <f t="shared" si="5"/>
        <v>23245.21698</v>
      </c>
      <c r="F431" s="37">
        <f t="shared" si="6"/>
        <v>-0.05155746726</v>
      </c>
      <c r="G431" s="38">
        <f t="shared" si="7"/>
        <v>24508.83019</v>
      </c>
    </row>
    <row r="432">
      <c r="A432" s="35">
        <f t="shared" si="1"/>
        <v>425</v>
      </c>
      <c r="B432" s="35">
        <f t="shared" si="2"/>
        <v>-1</v>
      </c>
      <c r="C432" s="36">
        <f t="shared" si="3"/>
        <v>23245.21698</v>
      </c>
      <c r="D432" s="36">
        <f t="shared" si="4"/>
        <v>-232.4521698</v>
      </c>
      <c r="E432" s="36">
        <f t="shared" si="5"/>
        <v>23012.76481</v>
      </c>
      <c r="F432" s="37">
        <f t="shared" si="6"/>
        <v>-0.06104189259</v>
      </c>
      <c r="G432" s="38">
        <f t="shared" si="7"/>
        <v>24508.83019</v>
      </c>
    </row>
    <row r="433">
      <c r="A433" s="35">
        <f t="shared" si="1"/>
        <v>426</v>
      </c>
      <c r="B433" s="35">
        <f t="shared" si="2"/>
        <v>-1</v>
      </c>
      <c r="C433" s="36">
        <f t="shared" si="3"/>
        <v>23012.76481</v>
      </c>
      <c r="D433" s="36">
        <f t="shared" si="4"/>
        <v>-230.1276481</v>
      </c>
      <c r="E433" s="36">
        <f t="shared" si="5"/>
        <v>22782.63716</v>
      </c>
      <c r="F433" s="37">
        <f t="shared" si="6"/>
        <v>-0.07043147367</v>
      </c>
      <c r="G433" s="38">
        <f t="shared" si="7"/>
        <v>24508.83019</v>
      </c>
    </row>
    <row r="434">
      <c r="A434" s="35">
        <f t="shared" si="1"/>
        <v>427</v>
      </c>
      <c r="B434" s="35">
        <f t="shared" si="2"/>
        <v>1</v>
      </c>
      <c r="C434" s="36">
        <f t="shared" si="3"/>
        <v>22782.63716</v>
      </c>
      <c r="D434" s="36">
        <f t="shared" si="4"/>
        <v>455.6527433</v>
      </c>
      <c r="E434" s="36">
        <f t="shared" si="5"/>
        <v>23238.28991</v>
      </c>
      <c r="F434" s="37">
        <f t="shared" si="6"/>
        <v>-0.05184010314</v>
      </c>
      <c r="G434" s="38">
        <f t="shared" si="7"/>
        <v>24508.83019</v>
      </c>
    </row>
    <row r="435">
      <c r="A435" s="35">
        <f t="shared" si="1"/>
        <v>428</v>
      </c>
      <c r="B435" s="35">
        <f t="shared" si="2"/>
        <v>-1</v>
      </c>
      <c r="C435" s="36">
        <f t="shared" si="3"/>
        <v>23238.28991</v>
      </c>
      <c r="D435" s="36">
        <f t="shared" si="4"/>
        <v>-232.3828991</v>
      </c>
      <c r="E435" s="36">
        <f t="shared" si="5"/>
        <v>23005.90701</v>
      </c>
      <c r="F435" s="37">
        <f t="shared" si="6"/>
        <v>-0.06132170211</v>
      </c>
      <c r="G435" s="38">
        <f t="shared" si="7"/>
        <v>24508.83019</v>
      </c>
    </row>
    <row r="436">
      <c r="A436" s="35">
        <f t="shared" si="1"/>
        <v>429</v>
      </c>
      <c r="B436" s="35">
        <f t="shared" si="2"/>
        <v>-1</v>
      </c>
      <c r="C436" s="36">
        <f t="shared" si="3"/>
        <v>23005.90701</v>
      </c>
      <c r="D436" s="36">
        <f t="shared" si="4"/>
        <v>-230.0590701</v>
      </c>
      <c r="E436" s="36">
        <f t="shared" si="5"/>
        <v>22775.84794</v>
      </c>
      <c r="F436" s="37">
        <f t="shared" si="6"/>
        <v>-0.07070848509</v>
      </c>
      <c r="G436" s="38">
        <f t="shared" si="7"/>
        <v>24508.83019</v>
      </c>
    </row>
    <row r="437">
      <c r="A437" s="35">
        <f t="shared" si="1"/>
        <v>430</v>
      </c>
      <c r="B437" s="35">
        <f t="shared" si="2"/>
        <v>-1</v>
      </c>
      <c r="C437" s="36">
        <f t="shared" si="3"/>
        <v>22775.84794</v>
      </c>
      <c r="D437" s="36">
        <f t="shared" si="4"/>
        <v>-227.7584794</v>
      </c>
      <c r="E437" s="36">
        <f t="shared" si="5"/>
        <v>22548.08946</v>
      </c>
      <c r="F437" s="37">
        <f t="shared" si="6"/>
        <v>-0.08000140024</v>
      </c>
      <c r="G437" s="38">
        <f t="shared" si="7"/>
        <v>24508.83019</v>
      </c>
    </row>
    <row r="438">
      <c r="A438" s="35">
        <f t="shared" si="1"/>
        <v>431</v>
      </c>
      <c r="B438" s="35">
        <f t="shared" si="2"/>
        <v>1</v>
      </c>
      <c r="C438" s="36">
        <f t="shared" si="3"/>
        <v>22548.08946</v>
      </c>
      <c r="D438" s="36">
        <f t="shared" si="4"/>
        <v>450.9617892</v>
      </c>
      <c r="E438" s="36">
        <f t="shared" si="5"/>
        <v>22999.05125</v>
      </c>
      <c r="F438" s="37">
        <f t="shared" si="6"/>
        <v>-0.06160142824</v>
      </c>
      <c r="G438" s="38">
        <f t="shared" si="7"/>
        <v>24508.83019</v>
      </c>
    </row>
    <row r="439">
      <c r="A439" s="35">
        <f t="shared" si="1"/>
        <v>432</v>
      </c>
      <c r="B439" s="35">
        <f t="shared" si="2"/>
        <v>1</v>
      </c>
      <c r="C439" s="36">
        <f t="shared" si="3"/>
        <v>22999.05125</v>
      </c>
      <c r="D439" s="36">
        <f t="shared" si="4"/>
        <v>459.981025</v>
      </c>
      <c r="E439" s="36">
        <f t="shared" si="5"/>
        <v>23459.03227</v>
      </c>
      <c r="F439" s="37">
        <f t="shared" si="6"/>
        <v>-0.04283345681</v>
      </c>
      <c r="G439" s="38">
        <f t="shared" si="7"/>
        <v>24508.83019</v>
      </c>
    </row>
    <row r="440">
      <c r="A440" s="35">
        <f t="shared" si="1"/>
        <v>433</v>
      </c>
      <c r="B440" s="35">
        <f t="shared" si="2"/>
        <v>1</v>
      </c>
      <c r="C440" s="36">
        <f t="shared" si="3"/>
        <v>23459.03227</v>
      </c>
      <c r="D440" s="36">
        <f t="shared" si="4"/>
        <v>469.1806455</v>
      </c>
      <c r="E440" s="36">
        <f t="shared" si="5"/>
        <v>23928.21292</v>
      </c>
      <c r="F440" s="37">
        <f t="shared" si="6"/>
        <v>-0.02369012594</v>
      </c>
      <c r="G440" s="38">
        <f t="shared" si="7"/>
        <v>24508.83019</v>
      </c>
    </row>
    <row r="441">
      <c r="A441" s="35">
        <f t="shared" si="1"/>
        <v>434</v>
      </c>
      <c r="B441" s="35">
        <f t="shared" si="2"/>
        <v>1</v>
      </c>
      <c r="C441" s="36">
        <f t="shared" si="3"/>
        <v>23928.21292</v>
      </c>
      <c r="D441" s="36">
        <f t="shared" si="4"/>
        <v>478.5642584</v>
      </c>
      <c r="E441" s="36">
        <f t="shared" si="5"/>
        <v>24406.77718</v>
      </c>
      <c r="F441" s="37">
        <f t="shared" si="6"/>
        <v>-0.004163928461</v>
      </c>
      <c r="G441" s="38">
        <f t="shared" si="7"/>
        <v>24508.83019</v>
      </c>
    </row>
    <row r="442">
      <c r="A442" s="35">
        <f t="shared" si="1"/>
        <v>435</v>
      </c>
      <c r="B442" s="35">
        <f t="shared" si="2"/>
        <v>-1</v>
      </c>
      <c r="C442" s="36">
        <f t="shared" si="3"/>
        <v>24406.77718</v>
      </c>
      <c r="D442" s="36">
        <f t="shared" si="4"/>
        <v>-244.0677718</v>
      </c>
      <c r="E442" s="36">
        <f t="shared" si="5"/>
        <v>24162.70941</v>
      </c>
      <c r="F442" s="37">
        <f t="shared" si="6"/>
        <v>-0.01412228918</v>
      </c>
      <c r="G442" s="38">
        <f t="shared" si="7"/>
        <v>24508.83019</v>
      </c>
    </row>
    <row r="443">
      <c r="A443" s="35">
        <f t="shared" si="1"/>
        <v>436</v>
      </c>
      <c r="B443" s="35">
        <f t="shared" si="2"/>
        <v>-1</v>
      </c>
      <c r="C443" s="36">
        <f t="shared" si="3"/>
        <v>24162.70941</v>
      </c>
      <c r="D443" s="36">
        <f t="shared" si="4"/>
        <v>-241.6270941</v>
      </c>
      <c r="E443" s="36">
        <f t="shared" si="5"/>
        <v>23921.08231</v>
      </c>
      <c r="F443" s="37">
        <f t="shared" si="6"/>
        <v>-0.02398106628</v>
      </c>
      <c r="G443" s="38">
        <f t="shared" si="7"/>
        <v>24508.83019</v>
      </c>
    </row>
    <row r="444">
      <c r="A444" s="35">
        <f t="shared" si="1"/>
        <v>437</v>
      </c>
      <c r="B444" s="35">
        <f t="shared" si="2"/>
        <v>1</v>
      </c>
      <c r="C444" s="36">
        <f t="shared" si="3"/>
        <v>23921.08231</v>
      </c>
      <c r="D444" s="36">
        <f t="shared" si="4"/>
        <v>478.4216462</v>
      </c>
      <c r="E444" s="36">
        <f t="shared" si="5"/>
        <v>24399.50396</v>
      </c>
      <c r="F444" s="37">
        <f t="shared" si="6"/>
        <v>-0.00446068761</v>
      </c>
      <c r="G444" s="38">
        <f t="shared" si="7"/>
        <v>24508.83019</v>
      </c>
    </row>
    <row r="445">
      <c r="A445" s="35">
        <f t="shared" si="1"/>
        <v>438</v>
      </c>
      <c r="B445" s="35">
        <f t="shared" si="2"/>
        <v>1</v>
      </c>
      <c r="C445" s="36">
        <f t="shared" si="3"/>
        <v>24399.50396</v>
      </c>
      <c r="D445" s="36">
        <f t="shared" si="4"/>
        <v>487.9900792</v>
      </c>
      <c r="E445" s="36">
        <f t="shared" si="5"/>
        <v>24887.49404</v>
      </c>
      <c r="F445" s="37">
        <f t="shared" si="6"/>
        <v>0</v>
      </c>
      <c r="G445" s="38">
        <f t="shared" si="7"/>
        <v>24508.83019</v>
      </c>
    </row>
    <row r="446">
      <c r="A446" s="35">
        <f t="shared" si="1"/>
        <v>439</v>
      </c>
      <c r="B446" s="35">
        <f t="shared" si="2"/>
        <v>1</v>
      </c>
      <c r="C446" s="36">
        <f t="shared" si="3"/>
        <v>24887.49404</v>
      </c>
      <c r="D446" s="36">
        <f t="shared" si="4"/>
        <v>497.7498807</v>
      </c>
      <c r="E446" s="36">
        <f t="shared" si="5"/>
        <v>25385.24392</v>
      </c>
      <c r="F446" s="37">
        <f t="shared" si="6"/>
        <v>0</v>
      </c>
      <c r="G446" s="38">
        <f t="shared" si="7"/>
        <v>24887.49404</v>
      </c>
    </row>
    <row r="447">
      <c r="A447" s="35">
        <f t="shared" si="1"/>
        <v>440</v>
      </c>
      <c r="B447" s="35">
        <f t="shared" si="2"/>
        <v>-1</v>
      </c>
      <c r="C447" s="36">
        <f t="shared" si="3"/>
        <v>25385.24392</v>
      </c>
      <c r="D447" s="36">
        <f t="shared" si="4"/>
        <v>-253.8524392</v>
      </c>
      <c r="E447" s="36">
        <f t="shared" si="5"/>
        <v>25131.39148</v>
      </c>
      <c r="F447" s="37">
        <f t="shared" si="6"/>
        <v>-0.01</v>
      </c>
      <c r="G447" s="38">
        <f t="shared" si="7"/>
        <v>25385.24392</v>
      </c>
    </row>
    <row r="448">
      <c r="A448" s="35">
        <f t="shared" si="1"/>
        <v>441</v>
      </c>
      <c r="B448" s="35">
        <f t="shared" si="2"/>
        <v>-1</v>
      </c>
      <c r="C448" s="36">
        <f t="shared" si="3"/>
        <v>25131.39148</v>
      </c>
      <c r="D448" s="36">
        <f t="shared" si="4"/>
        <v>-251.3139148</v>
      </c>
      <c r="E448" s="36">
        <f t="shared" si="5"/>
        <v>24880.07756</v>
      </c>
      <c r="F448" s="37">
        <f t="shared" si="6"/>
        <v>-0.0199</v>
      </c>
      <c r="G448" s="38">
        <f t="shared" si="7"/>
        <v>25385.24392</v>
      </c>
    </row>
    <row r="449">
      <c r="A449" s="35">
        <f t="shared" si="1"/>
        <v>442</v>
      </c>
      <c r="B449" s="35">
        <f t="shared" si="2"/>
        <v>-1</v>
      </c>
      <c r="C449" s="36">
        <f t="shared" si="3"/>
        <v>24880.07756</v>
      </c>
      <c r="D449" s="36">
        <f t="shared" si="4"/>
        <v>-248.8007756</v>
      </c>
      <c r="E449" s="36">
        <f t="shared" si="5"/>
        <v>24631.27679</v>
      </c>
      <c r="F449" s="37">
        <f t="shared" si="6"/>
        <v>-0.029701</v>
      </c>
      <c r="G449" s="38">
        <f t="shared" si="7"/>
        <v>25385.24392</v>
      </c>
    </row>
    <row r="450">
      <c r="A450" s="35">
        <f t="shared" si="1"/>
        <v>443</v>
      </c>
      <c r="B450" s="35">
        <f t="shared" si="2"/>
        <v>-1</v>
      </c>
      <c r="C450" s="36">
        <f t="shared" si="3"/>
        <v>24631.27679</v>
      </c>
      <c r="D450" s="36">
        <f t="shared" si="4"/>
        <v>-246.3127679</v>
      </c>
      <c r="E450" s="36">
        <f t="shared" si="5"/>
        <v>24384.96402</v>
      </c>
      <c r="F450" s="37">
        <f t="shared" si="6"/>
        <v>-0.03940399</v>
      </c>
      <c r="G450" s="38">
        <f t="shared" si="7"/>
        <v>25385.24392</v>
      </c>
    </row>
    <row r="451">
      <c r="A451" s="35">
        <f t="shared" si="1"/>
        <v>444</v>
      </c>
      <c r="B451" s="35">
        <f t="shared" si="2"/>
        <v>1</v>
      </c>
      <c r="C451" s="36">
        <f t="shared" si="3"/>
        <v>24384.96402</v>
      </c>
      <c r="D451" s="36">
        <f t="shared" si="4"/>
        <v>487.6992804</v>
      </c>
      <c r="E451" s="36">
        <f t="shared" si="5"/>
        <v>24872.6633</v>
      </c>
      <c r="F451" s="37">
        <f t="shared" si="6"/>
        <v>-0.0201920698</v>
      </c>
      <c r="G451" s="38">
        <f t="shared" si="7"/>
        <v>25385.24392</v>
      </c>
    </row>
    <row r="452">
      <c r="A452" s="35">
        <f t="shared" si="1"/>
        <v>445</v>
      </c>
      <c r="B452" s="35">
        <f t="shared" si="2"/>
        <v>-1</v>
      </c>
      <c r="C452" s="36">
        <f t="shared" si="3"/>
        <v>24872.6633</v>
      </c>
      <c r="D452" s="36">
        <f t="shared" si="4"/>
        <v>-248.726633</v>
      </c>
      <c r="E452" s="36">
        <f t="shared" si="5"/>
        <v>24623.93667</v>
      </c>
      <c r="F452" s="37">
        <f t="shared" si="6"/>
        <v>-0.0299901491</v>
      </c>
      <c r="G452" s="38">
        <f t="shared" si="7"/>
        <v>25385.24392</v>
      </c>
    </row>
    <row r="453">
      <c r="A453" s="35">
        <f t="shared" si="1"/>
        <v>446</v>
      </c>
      <c r="B453" s="35">
        <f t="shared" si="2"/>
        <v>-1</v>
      </c>
      <c r="C453" s="36">
        <f t="shared" si="3"/>
        <v>24623.93667</v>
      </c>
      <c r="D453" s="36">
        <f t="shared" si="4"/>
        <v>-246.2393667</v>
      </c>
      <c r="E453" s="36">
        <f t="shared" si="5"/>
        <v>24377.6973</v>
      </c>
      <c r="F453" s="37">
        <f t="shared" si="6"/>
        <v>-0.03969024761</v>
      </c>
      <c r="G453" s="38">
        <f t="shared" si="7"/>
        <v>25385.24392</v>
      </c>
    </row>
    <row r="454">
      <c r="A454" s="35">
        <f t="shared" si="1"/>
        <v>447</v>
      </c>
      <c r="B454" s="35">
        <f t="shared" si="2"/>
        <v>1</v>
      </c>
      <c r="C454" s="36">
        <f t="shared" si="3"/>
        <v>24377.6973</v>
      </c>
      <c r="D454" s="36">
        <f t="shared" si="4"/>
        <v>487.553946</v>
      </c>
      <c r="E454" s="36">
        <f t="shared" si="5"/>
        <v>24865.25125</v>
      </c>
      <c r="F454" s="37">
        <f t="shared" si="6"/>
        <v>-0.02048405256</v>
      </c>
      <c r="G454" s="38">
        <f t="shared" si="7"/>
        <v>25385.24392</v>
      </c>
    </row>
    <row r="455">
      <c r="A455" s="35">
        <f t="shared" si="1"/>
        <v>448</v>
      </c>
      <c r="B455" s="35">
        <f t="shared" si="2"/>
        <v>1</v>
      </c>
      <c r="C455" s="36">
        <f t="shared" si="3"/>
        <v>24865.25125</v>
      </c>
      <c r="D455" s="36">
        <f t="shared" si="4"/>
        <v>497.3050249</v>
      </c>
      <c r="E455" s="36">
        <f t="shared" si="5"/>
        <v>25362.55627</v>
      </c>
      <c r="F455" s="37">
        <f t="shared" si="6"/>
        <v>-0.0008937336145</v>
      </c>
      <c r="G455" s="38">
        <f t="shared" si="7"/>
        <v>25385.24392</v>
      </c>
    </row>
    <row r="456">
      <c r="A456" s="35">
        <f t="shared" si="1"/>
        <v>449</v>
      </c>
      <c r="B456" s="35">
        <f t="shared" si="2"/>
        <v>1</v>
      </c>
      <c r="C456" s="36">
        <f t="shared" si="3"/>
        <v>25362.55627</v>
      </c>
      <c r="D456" s="36">
        <f t="shared" si="4"/>
        <v>507.2511254</v>
      </c>
      <c r="E456" s="36">
        <f t="shared" si="5"/>
        <v>25869.8074</v>
      </c>
      <c r="F456" s="37">
        <f t="shared" si="6"/>
        <v>0</v>
      </c>
      <c r="G456" s="38">
        <f t="shared" si="7"/>
        <v>25385.24392</v>
      </c>
    </row>
    <row r="457">
      <c r="A457" s="35">
        <f t="shared" si="1"/>
        <v>450</v>
      </c>
      <c r="B457" s="35">
        <f t="shared" si="2"/>
        <v>-1</v>
      </c>
      <c r="C457" s="36">
        <f t="shared" si="3"/>
        <v>25869.8074</v>
      </c>
      <c r="D457" s="36">
        <f t="shared" si="4"/>
        <v>-258.698074</v>
      </c>
      <c r="E457" s="36">
        <f t="shared" si="5"/>
        <v>25611.10932</v>
      </c>
      <c r="F457" s="37">
        <f t="shared" si="6"/>
        <v>-0.01</v>
      </c>
      <c r="G457" s="38">
        <f t="shared" si="7"/>
        <v>25869.8074</v>
      </c>
    </row>
    <row r="458">
      <c r="A458" s="35">
        <f t="shared" si="1"/>
        <v>451</v>
      </c>
      <c r="B458" s="35">
        <f t="shared" si="2"/>
        <v>-1</v>
      </c>
      <c r="C458" s="36">
        <f t="shared" si="3"/>
        <v>25611.10932</v>
      </c>
      <c r="D458" s="36">
        <f t="shared" si="4"/>
        <v>-256.1110932</v>
      </c>
      <c r="E458" s="36">
        <f t="shared" si="5"/>
        <v>25354.99823</v>
      </c>
      <c r="F458" s="37">
        <f t="shared" si="6"/>
        <v>-0.0199</v>
      </c>
      <c r="G458" s="38">
        <f t="shared" si="7"/>
        <v>25869.8074</v>
      </c>
    </row>
    <row r="459">
      <c r="A459" s="35">
        <f t="shared" si="1"/>
        <v>452</v>
      </c>
      <c r="B459" s="35">
        <f t="shared" si="2"/>
        <v>-1</v>
      </c>
      <c r="C459" s="36">
        <f t="shared" si="3"/>
        <v>25354.99823</v>
      </c>
      <c r="D459" s="36">
        <f t="shared" si="4"/>
        <v>-253.5499823</v>
      </c>
      <c r="E459" s="36">
        <f t="shared" si="5"/>
        <v>25101.44825</v>
      </c>
      <c r="F459" s="37">
        <f t="shared" si="6"/>
        <v>-0.029701</v>
      </c>
      <c r="G459" s="38">
        <f t="shared" si="7"/>
        <v>25869.8074</v>
      </c>
    </row>
    <row r="460">
      <c r="A460" s="35">
        <f t="shared" si="1"/>
        <v>453</v>
      </c>
      <c r="B460" s="35">
        <f t="shared" si="2"/>
        <v>1</v>
      </c>
      <c r="C460" s="36">
        <f t="shared" si="3"/>
        <v>25101.44825</v>
      </c>
      <c r="D460" s="36">
        <f t="shared" si="4"/>
        <v>502.028965</v>
      </c>
      <c r="E460" s="36">
        <f t="shared" si="5"/>
        <v>25603.47721</v>
      </c>
      <c r="F460" s="37">
        <f t="shared" si="6"/>
        <v>-0.01029502</v>
      </c>
      <c r="G460" s="38">
        <f t="shared" si="7"/>
        <v>25869.8074</v>
      </c>
    </row>
    <row r="461">
      <c r="A461" s="35">
        <f t="shared" si="1"/>
        <v>454</v>
      </c>
      <c r="B461" s="35">
        <f t="shared" si="2"/>
        <v>1</v>
      </c>
      <c r="C461" s="36">
        <f t="shared" si="3"/>
        <v>25603.47721</v>
      </c>
      <c r="D461" s="36">
        <f t="shared" si="4"/>
        <v>512.0695443</v>
      </c>
      <c r="E461" s="36">
        <f t="shared" si="5"/>
        <v>26115.54676</v>
      </c>
      <c r="F461" s="37">
        <f t="shared" si="6"/>
        <v>0</v>
      </c>
      <c r="G461" s="38">
        <f t="shared" si="7"/>
        <v>25869.8074</v>
      </c>
    </row>
    <row r="462">
      <c r="A462" s="35">
        <f t="shared" si="1"/>
        <v>455</v>
      </c>
      <c r="B462" s="35">
        <f t="shared" si="2"/>
        <v>-1</v>
      </c>
      <c r="C462" s="36">
        <f t="shared" si="3"/>
        <v>26115.54676</v>
      </c>
      <c r="D462" s="36">
        <f t="shared" si="4"/>
        <v>-261.1554676</v>
      </c>
      <c r="E462" s="36">
        <f t="shared" si="5"/>
        <v>25854.39129</v>
      </c>
      <c r="F462" s="37">
        <f t="shared" si="6"/>
        <v>-0.01</v>
      </c>
      <c r="G462" s="38">
        <f t="shared" si="7"/>
        <v>26115.54676</v>
      </c>
    </row>
    <row r="463">
      <c r="A463" s="35">
        <f t="shared" si="1"/>
        <v>456</v>
      </c>
      <c r="B463" s="35">
        <f t="shared" si="2"/>
        <v>-1</v>
      </c>
      <c r="C463" s="36">
        <f t="shared" si="3"/>
        <v>25854.39129</v>
      </c>
      <c r="D463" s="36">
        <f t="shared" si="4"/>
        <v>-258.5439129</v>
      </c>
      <c r="E463" s="36">
        <f t="shared" si="5"/>
        <v>25595.84738</v>
      </c>
      <c r="F463" s="37">
        <f t="shared" si="6"/>
        <v>-0.0199</v>
      </c>
      <c r="G463" s="38">
        <f t="shared" si="7"/>
        <v>26115.54676</v>
      </c>
    </row>
    <row r="464">
      <c r="A464" s="35">
        <f t="shared" si="1"/>
        <v>457</v>
      </c>
      <c r="B464" s="35">
        <f t="shared" si="2"/>
        <v>1</v>
      </c>
      <c r="C464" s="36">
        <f t="shared" si="3"/>
        <v>25595.84738</v>
      </c>
      <c r="D464" s="36">
        <f t="shared" si="4"/>
        <v>511.9169475</v>
      </c>
      <c r="E464" s="36">
        <f t="shared" si="5"/>
        <v>26107.76432</v>
      </c>
      <c r="F464" s="37">
        <f t="shared" si="6"/>
        <v>-0.000298</v>
      </c>
      <c r="G464" s="38">
        <f t="shared" si="7"/>
        <v>26115.54676</v>
      </c>
    </row>
    <row r="465">
      <c r="A465" s="35">
        <f t="shared" si="1"/>
        <v>458</v>
      </c>
      <c r="B465" s="35">
        <f t="shared" si="2"/>
        <v>-1</v>
      </c>
      <c r="C465" s="36">
        <f t="shared" si="3"/>
        <v>26107.76432</v>
      </c>
      <c r="D465" s="36">
        <f t="shared" si="4"/>
        <v>-261.0776432</v>
      </c>
      <c r="E465" s="36">
        <f t="shared" si="5"/>
        <v>25846.68668</v>
      </c>
      <c r="F465" s="37">
        <f t="shared" si="6"/>
        <v>-0.01029502</v>
      </c>
      <c r="G465" s="38">
        <f t="shared" si="7"/>
        <v>26115.54676</v>
      </c>
    </row>
    <row r="466">
      <c r="A466" s="35">
        <f t="shared" si="1"/>
        <v>459</v>
      </c>
      <c r="B466" s="35">
        <f t="shared" si="2"/>
        <v>-1</v>
      </c>
      <c r="C466" s="36">
        <f t="shared" si="3"/>
        <v>25846.68668</v>
      </c>
      <c r="D466" s="36">
        <f t="shared" si="4"/>
        <v>-258.4668668</v>
      </c>
      <c r="E466" s="36">
        <f t="shared" si="5"/>
        <v>25588.21981</v>
      </c>
      <c r="F466" s="37">
        <f t="shared" si="6"/>
        <v>-0.0201920698</v>
      </c>
      <c r="G466" s="38">
        <f t="shared" si="7"/>
        <v>26115.54676</v>
      </c>
    </row>
    <row r="467">
      <c r="A467" s="35">
        <f t="shared" si="1"/>
        <v>460</v>
      </c>
      <c r="B467" s="35">
        <f t="shared" si="2"/>
        <v>1</v>
      </c>
      <c r="C467" s="36">
        <f t="shared" si="3"/>
        <v>25588.21981</v>
      </c>
      <c r="D467" s="36">
        <f t="shared" si="4"/>
        <v>511.7643963</v>
      </c>
      <c r="E467" s="36">
        <f t="shared" si="5"/>
        <v>26099.98421</v>
      </c>
      <c r="F467" s="37">
        <f t="shared" si="6"/>
        <v>-0.000595911196</v>
      </c>
      <c r="G467" s="38">
        <f t="shared" si="7"/>
        <v>26115.54676</v>
      </c>
    </row>
    <row r="468">
      <c r="A468" s="35">
        <f t="shared" si="1"/>
        <v>461</v>
      </c>
      <c r="B468" s="35">
        <f t="shared" si="2"/>
        <v>-1</v>
      </c>
      <c r="C468" s="36">
        <f t="shared" si="3"/>
        <v>26099.98421</v>
      </c>
      <c r="D468" s="36">
        <f t="shared" si="4"/>
        <v>-260.9998421</v>
      </c>
      <c r="E468" s="36">
        <f t="shared" si="5"/>
        <v>25838.98437</v>
      </c>
      <c r="F468" s="37">
        <f t="shared" si="6"/>
        <v>-0.01058995208</v>
      </c>
      <c r="G468" s="38">
        <f t="shared" si="7"/>
        <v>26115.54676</v>
      </c>
    </row>
    <row r="469">
      <c r="A469" s="35">
        <f t="shared" si="1"/>
        <v>462</v>
      </c>
      <c r="B469" s="35">
        <f t="shared" si="2"/>
        <v>1</v>
      </c>
      <c r="C469" s="36">
        <f t="shared" si="3"/>
        <v>25838.98437</v>
      </c>
      <c r="D469" s="36">
        <f t="shared" si="4"/>
        <v>516.7796874</v>
      </c>
      <c r="E469" s="36">
        <f t="shared" si="5"/>
        <v>26355.76406</v>
      </c>
      <c r="F469" s="37">
        <f t="shared" si="6"/>
        <v>0</v>
      </c>
      <c r="G469" s="38">
        <f t="shared" si="7"/>
        <v>26115.54676</v>
      </c>
    </row>
    <row r="470">
      <c r="A470" s="35">
        <f t="shared" si="1"/>
        <v>463</v>
      </c>
      <c r="B470" s="35">
        <f t="shared" si="2"/>
        <v>-1</v>
      </c>
      <c r="C470" s="36">
        <f t="shared" si="3"/>
        <v>26355.76406</v>
      </c>
      <c r="D470" s="36">
        <f t="shared" si="4"/>
        <v>-263.5576406</v>
      </c>
      <c r="E470" s="36">
        <f t="shared" si="5"/>
        <v>26092.20642</v>
      </c>
      <c r="F470" s="37">
        <f t="shared" si="6"/>
        <v>-0.01</v>
      </c>
      <c r="G470" s="38">
        <f t="shared" si="7"/>
        <v>26355.76406</v>
      </c>
    </row>
    <row r="471">
      <c r="A471" s="35">
        <f t="shared" si="1"/>
        <v>464</v>
      </c>
      <c r="B471" s="35">
        <f t="shared" si="2"/>
        <v>-1</v>
      </c>
      <c r="C471" s="36">
        <f t="shared" si="3"/>
        <v>26092.20642</v>
      </c>
      <c r="D471" s="36">
        <f t="shared" si="4"/>
        <v>-260.9220642</v>
      </c>
      <c r="E471" s="36">
        <f t="shared" si="5"/>
        <v>25831.28435</v>
      </c>
      <c r="F471" s="37">
        <f t="shared" si="6"/>
        <v>-0.0199</v>
      </c>
      <c r="G471" s="38">
        <f t="shared" si="7"/>
        <v>26355.76406</v>
      </c>
    </row>
    <row r="472">
      <c r="A472" s="35">
        <f t="shared" si="1"/>
        <v>465</v>
      </c>
      <c r="B472" s="35">
        <f t="shared" si="2"/>
        <v>-1</v>
      </c>
      <c r="C472" s="36">
        <f t="shared" si="3"/>
        <v>25831.28435</v>
      </c>
      <c r="D472" s="36">
        <f t="shared" si="4"/>
        <v>-258.3128435</v>
      </c>
      <c r="E472" s="36">
        <f t="shared" si="5"/>
        <v>25572.97151</v>
      </c>
      <c r="F472" s="37">
        <f t="shared" si="6"/>
        <v>-0.029701</v>
      </c>
      <c r="G472" s="38">
        <f t="shared" si="7"/>
        <v>26355.76406</v>
      </c>
    </row>
    <row r="473">
      <c r="A473" s="35">
        <f t="shared" si="1"/>
        <v>466</v>
      </c>
      <c r="B473" s="35">
        <f t="shared" si="2"/>
        <v>-1</v>
      </c>
      <c r="C473" s="36">
        <f t="shared" si="3"/>
        <v>25572.97151</v>
      </c>
      <c r="D473" s="36">
        <f t="shared" si="4"/>
        <v>-255.7297151</v>
      </c>
      <c r="E473" s="36">
        <f t="shared" si="5"/>
        <v>25317.24179</v>
      </c>
      <c r="F473" s="37">
        <f t="shared" si="6"/>
        <v>-0.03940399</v>
      </c>
      <c r="G473" s="38">
        <f t="shared" si="7"/>
        <v>26355.76406</v>
      </c>
    </row>
    <row r="474">
      <c r="A474" s="35">
        <f t="shared" si="1"/>
        <v>467</v>
      </c>
      <c r="B474" s="35">
        <f t="shared" si="2"/>
        <v>1</v>
      </c>
      <c r="C474" s="36">
        <f t="shared" si="3"/>
        <v>25317.24179</v>
      </c>
      <c r="D474" s="36">
        <f t="shared" si="4"/>
        <v>506.3448359</v>
      </c>
      <c r="E474" s="36">
        <f t="shared" si="5"/>
        <v>25823.58663</v>
      </c>
      <c r="F474" s="37">
        <f t="shared" si="6"/>
        <v>-0.0201920698</v>
      </c>
      <c r="G474" s="38">
        <f t="shared" si="7"/>
        <v>26355.76406</v>
      </c>
    </row>
    <row r="475">
      <c r="A475" s="35">
        <f t="shared" si="1"/>
        <v>468</v>
      </c>
      <c r="B475" s="35">
        <f t="shared" si="2"/>
        <v>-1</v>
      </c>
      <c r="C475" s="36">
        <f t="shared" si="3"/>
        <v>25823.58663</v>
      </c>
      <c r="D475" s="36">
        <f t="shared" si="4"/>
        <v>-258.2358663</v>
      </c>
      <c r="E475" s="36">
        <f t="shared" si="5"/>
        <v>25565.35076</v>
      </c>
      <c r="F475" s="37">
        <f t="shared" si="6"/>
        <v>-0.0299901491</v>
      </c>
      <c r="G475" s="38">
        <f t="shared" si="7"/>
        <v>26355.76406</v>
      </c>
    </row>
    <row r="476">
      <c r="A476" s="35">
        <f t="shared" si="1"/>
        <v>469</v>
      </c>
      <c r="B476" s="35">
        <f t="shared" si="2"/>
        <v>1</v>
      </c>
      <c r="C476" s="36">
        <f t="shared" si="3"/>
        <v>25565.35076</v>
      </c>
      <c r="D476" s="36">
        <f t="shared" si="4"/>
        <v>511.3070152</v>
      </c>
      <c r="E476" s="36">
        <f t="shared" si="5"/>
        <v>26076.65778</v>
      </c>
      <c r="F476" s="37">
        <f t="shared" si="6"/>
        <v>-0.01058995208</v>
      </c>
      <c r="G476" s="38">
        <f t="shared" si="7"/>
        <v>26355.76406</v>
      </c>
    </row>
    <row r="477">
      <c r="A477" s="35">
        <f t="shared" si="1"/>
        <v>470</v>
      </c>
      <c r="B477" s="35">
        <f t="shared" si="2"/>
        <v>1</v>
      </c>
      <c r="C477" s="36">
        <f t="shared" si="3"/>
        <v>26076.65778</v>
      </c>
      <c r="D477" s="36">
        <f t="shared" si="4"/>
        <v>521.5331555</v>
      </c>
      <c r="E477" s="36">
        <f t="shared" si="5"/>
        <v>26598.19093</v>
      </c>
      <c r="F477" s="37">
        <f t="shared" si="6"/>
        <v>0</v>
      </c>
      <c r="G477" s="38">
        <f t="shared" si="7"/>
        <v>26355.76406</v>
      </c>
    </row>
    <row r="478">
      <c r="A478" s="35">
        <f t="shared" si="1"/>
        <v>471</v>
      </c>
      <c r="B478" s="35">
        <f t="shared" si="2"/>
        <v>-1</v>
      </c>
      <c r="C478" s="36">
        <f t="shared" si="3"/>
        <v>26598.19093</v>
      </c>
      <c r="D478" s="36">
        <f t="shared" si="4"/>
        <v>-265.9819093</v>
      </c>
      <c r="E478" s="36">
        <f t="shared" si="5"/>
        <v>26332.20902</v>
      </c>
      <c r="F478" s="37">
        <f t="shared" si="6"/>
        <v>-0.01</v>
      </c>
      <c r="G478" s="38">
        <f t="shared" si="7"/>
        <v>26598.19093</v>
      </c>
    </row>
    <row r="479">
      <c r="A479" s="35">
        <f t="shared" si="1"/>
        <v>472</v>
      </c>
      <c r="B479" s="35">
        <f t="shared" si="2"/>
        <v>-1</v>
      </c>
      <c r="C479" s="36">
        <f t="shared" si="3"/>
        <v>26332.20902</v>
      </c>
      <c r="D479" s="36">
        <f t="shared" si="4"/>
        <v>-263.3220902</v>
      </c>
      <c r="E479" s="36">
        <f t="shared" si="5"/>
        <v>26068.88693</v>
      </c>
      <c r="F479" s="37">
        <f t="shared" si="6"/>
        <v>-0.0199</v>
      </c>
      <c r="G479" s="38">
        <f t="shared" si="7"/>
        <v>26598.19093</v>
      </c>
    </row>
    <row r="480">
      <c r="A480" s="35">
        <f t="shared" si="1"/>
        <v>473</v>
      </c>
      <c r="B480" s="35">
        <f t="shared" si="2"/>
        <v>-1</v>
      </c>
      <c r="C480" s="36">
        <f t="shared" si="3"/>
        <v>26068.88693</v>
      </c>
      <c r="D480" s="36">
        <f t="shared" si="4"/>
        <v>-260.6888693</v>
      </c>
      <c r="E480" s="36">
        <f t="shared" si="5"/>
        <v>25808.19806</v>
      </c>
      <c r="F480" s="37">
        <f t="shared" si="6"/>
        <v>-0.029701</v>
      </c>
      <c r="G480" s="38">
        <f t="shared" si="7"/>
        <v>26598.19093</v>
      </c>
    </row>
    <row r="481">
      <c r="A481" s="35">
        <f t="shared" si="1"/>
        <v>474</v>
      </c>
      <c r="B481" s="35">
        <f t="shared" si="2"/>
        <v>1</v>
      </c>
      <c r="C481" s="36">
        <f t="shared" si="3"/>
        <v>25808.19806</v>
      </c>
      <c r="D481" s="36">
        <f t="shared" si="4"/>
        <v>516.1639613</v>
      </c>
      <c r="E481" s="36">
        <f t="shared" si="5"/>
        <v>26324.36203</v>
      </c>
      <c r="F481" s="37">
        <f t="shared" si="6"/>
        <v>-0.01029502</v>
      </c>
      <c r="G481" s="38">
        <f t="shared" si="7"/>
        <v>26598.19093</v>
      </c>
    </row>
    <row r="482">
      <c r="A482" s="35">
        <f t="shared" si="1"/>
        <v>475</v>
      </c>
      <c r="B482" s="35">
        <f t="shared" si="2"/>
        <v>1</v>
      </c>
      <c r="C482" s="36">
        <f t="shared" si="3"/>
        <v>26324.36203</v>
      </c>
      <c r="D482" s="36">
        <f t="shared" si="4"/>
        <v>526.4872405</v>
      </c>
      <c r="E482" s="36">
        <f t="shared" si="5"/>
        <v>26850.84927</v>
      </c>
      <c r="F482" s="37">
        <f t="shared" si="6"/>
        <v>0</v>
      </c>
      <c r="G482" s="38">
        <f t="shared" si="7"/>
        <v>26598.19093</v>
      </c>
    </row>
    <row r="483">
      <c r="A483" s="35">
        <f t="shared" si="1"/>
        <v>476</v>
      </c>
      <c r="B483" s="35">
        <f t="shared" si="2"/>
        <v>-1</v>
      </c>
      <c r="C483" s="36">
        <f t="shared" si="3"/>
        <v>26850.84927</v>
      </c>
      <c r="D483" s="36">
        <f t="shared" si="4"/>
        <v>-268.5084927</v>
      </c>
      <c r="E483" s="36">
        <f t="shared" si="5"/>
        <v>26582.34077</v>
      </c>
      <c r="F483" s="37">
        <f t="shared" si="6"/>
        <v>-0.01</v>
      </c>
      <c r="G483" s="38">
        <f t="shared" si="7"/>
        <v>26850.84927</v>
      </c>
    </row>
    <row r="484">
      <c r="A484" s="35">
        <f t="shared" si="1"/>
        <v>477</v>
      </c>
      <c r="B484" s="35">
        <f t="shared" si="2"/>
        <v>-1</v>
      </c>
      <c r="C484" s="36">
        <f t="shared" si="3"/>
        <v>26582.34077</v>
      </c>
      <c r="D484" s="36">
        <f t="shared" si="4"/>
        <v>-265.8234077</v>
      </c>
      <c r="E484" s="36">
        <f t="shared" si="5"/>
        <v>26316.51737</v>
      </c>
      <c r="F484" s="37">
        <f t="shared" si="6"/>
        <v>-0.0199</v>
      </c>
      <c r="G484" s="38">
        <f t="shared" si="7"/>
        <v>26850.84927</v>
      </c>
    </row>
    <row r="485">
      <c r="A485" s="35">
        <f t="shared" si="1"/>
        <v>478</v>
      </c>
      <c r="B485" s="35">
        <f t="shared" si="2"/>
        <v>-1</v>
      </c>
      <c r="C485" s="36">
        <f t="shared" si="3"/>
        <v>26316.51737</v>
      </c>
      <c r="D485" s="36">
        <f t="shared" si="4"/>
        <v>-263.1651737</v>
      </c>
      <c r="E485" s="36">
        <f t="shared" si="5"/>
        <v>26053.35219</v>
      </c>
      <c r="F485" s="37">
        <f t="shared" si="6"/>
        <v>-0.029701</v>
      </c>
      <c r="G485" s="38">
        <f t="shared" si="7"/>
        <v>26850.84927</v>
      </c>
    </row>
    <row r="486">
      <c r="A486" s="35">
        <f t="shared" si="1"/>
        <v>479</v>
      </c>
      <c r="B486" s="35">
        <f t="shared" si="2"/>
        <v>-1</v>
      </c>
      <c r="C486" s="36">
        <f t="shared" si="3"/>
        <v>26053.35219</v>
      </c>
      <c r="D486" s="36">
        <f t="shared" si="4"/>
        <v>-260.5335219</v>
      </c>
      <c r="E486" s="36">
        <f t="shared" si="5"/>
        <v>25792.81867</v>
      </c>
      <c r="F486" s="37">
        <f t="shared" si="6"/>
        <v>-0.03940399</v>
      </c>
      <c r="G486" s="38">
        <f t="shared" si="7"/>
        <v>26850.84927</v>
      </c>
    </row>
    <row r="487">
      <c r="A487" s="35">
        <f t="shared" si="1"/>
        <v>480</v>
      </c>
      <c r="B487" s="35">
        <f t="shared" si="2"/>
        <v>-1</v>
      </c>
      <c r="C487" s="36">
        <f t="shared" si="3"/>
        <v>25792.81867</v>
      </c>
      <c r="D487" s="36">
        <f t="shared" si="4"/>
        <v>-257.9281867</v>
      </c>
      <c r="E487" s="36">
        <f t="shared" si="5"/>
        <v>25534.89048</v>
      </c>
      <c r="F487" s="37">
        <f t="shared" si="6"/>
        <v>-0.0490099501</v>
      </c>
      <c r="G487" s="38">
        <f t="shared" si="7"/>
        <v>26850.84927</v>
      </c>
    </row>
    <row r="488">
      <c r="A488" s="35">
        <f t="shared" si="1"/>
        <v>481</v>
      </c>
      <c r="B488" s="35">
        <f t="shared" si="2"/>
        <v>1</v>
      </c>
      <c r="C488" s="36">
        <f t="shared" si="3"/>
        <v>25534.89048</v>
      </c>
      <c r="D488" s="36">
        <f t="shared" si="4"/>
        <v>510.6978097</v>
      </c>
      <c r="E488" s="36">
        <f t="shared" si="5"/>
        <v>26045.58829</v>
      </c>
      <c r="F488" s="37">
        <f t="shared" si="6"/>
        <v>-0.0299901491</v>
      </c>
      <c r="G488" s="38">
        <f t="shared" si="7"/>
        <v>26850.84927</v>
      </c>
    </row>
    <row r="489">
      <c r="A489" s="35">
        <f t="shared" si="1"/>
        <v>482</v>
      </c>
      <c r="B489" s="35">
        <f t="shared" si="2"/>
        <v>1</v>
      </c>
      <c r="C489" s="36">
        <f t="shared" si="3"/>
        <v>26045.58829</v>
      </c>
      <c r="D489" s="36">
        <f t="shared" si="4"/>
        <v>520.9117659</v>
      </c>
      <c r="E489" s="36">
        <f t="shared" si="5"/>
        <v>26566.50006</v>
      </c>
      <c r="F489" s="37">
        <f t="shared" si="6"/>
        <v>-0.01058995208</v>
      </c>
      <c r="G489" s="38">
        <f t="shared" si="7"/>
        <v>26850.84927</v>
      </c>
    </row>
    <row r="490">
      <c r="A490" s="35">
        <f t="shared" si="1"/>
        <v>483</v>
      </c>
      <c r="B490" s="35">
        <f t="shared" si="2"/>
        <v>-1</v>
      </c>
      <c r="C490" s="36">
        <f t="shared" si="3"/>
        <v>26566.50006</v>
      </c>
      <c r="D490" s="36">
        <f t="shared" si="4"/>
        <v>-265.6650006</v>
      </c>
      <c r="E490" s="36">
        <f t="shared" si="5"/>
        <v>26300.83506</v>
      </c>
      <c r="F490" s="37">
        <f t="shared" si="6"/>
        <v>-0.02048405256</v>
      </c>
      <c r="G490" s="38">
        <f t="shared" si="7"/>
        <v>26850.84927</v>
      </c>
    </row>
    <row r="491">
      <c r="A491" s="35">
        <f t="shared" si="1"/>
        <v>484</v>
      </c>
      <c r="B491" s="35">
        <f t="shared" si="2"/>
        <v>1</v>
      </c>
      <c r="C491" s="36">
        <f t="shared" si="3"/>
        <v>26300.83506</v>
      </c>
      <c r="D491" s="36">
        <f t="shared" si="4"/>
        <v>526.0167012</v>
      </c>
      <c r="E491" s="36">
        <f t="shared" si="5"/>
        <v>26826.85176</v>
      </c>
      <c r="F491" s="37">
        <f t="shared" si="6"/>
        <v>-0.0008937336145</v>
      </c>
      <c r="G491" s="38">
        <f t="shared" si="7"/>
        <v>26850.84927</v>
      </c>
    </row>
    <row r="492">
      <c r="A492" s="35">
        <f t="shared" si="1"/>
        <v>485</v>
      </c>
      <c r="B492" s="35">
        <f t="shared" si="2"/>
        <v>1</v>
      </c>
      <c r="C492" s="36">
        <f t="shared" si="3"/>
        <v>26826.85176</v>
      </c>
      <c r="D492" s="36">
        <f t="shared" si="4"/>
        <v>536.5370352</v>
      </c>
      <c r="E492" s="36">
        <f t="shared" si="5"/>
        <v>27363.38879</v>
      </c>
      <c r="F492" s="37">
        <f t="shared" si="6"/>
        <v>0</v>
      </c>
      <c r="G492" s="38">
        <f t="shared" si="7"/>
        <v>26850.84927</v>
      </c>
    </row>
    <row r="493">
      <c r="A493" s="35">
        <f t="shared" si="1"/>
        <v>486</v>
      </c>
      <c r="B493" s="35">
        <f t="shared" si="2"/>
        <v>-1</v>
      </c>
      <c r="C493" s="36">
        <f t="shared" si="3"/>
        <v>27363.38879</v>
      </c>
      <c r="D493" s="36">
        <f t="shared" si="4"/>
        <v>-273.6338879</v>
      </c>
      <c r="E493" s="36">
        <f t="shared" si="5"/>
        <v>27089.75491</v>
      </c>
      <c r="F493" s="37">
        <f t="shared" si="6"/>
        <v>-0.01</v>
      </c>
      <c r="G493" s="38">
        <f t="shared" si="7"/>
        <v>27363.38879</v>
      </c>
    </row>
    <row r="494">
      <c r="A494" s="35">
        <f t="shared" si="1"/>
        <v>487</v>
      </c>
      <c r="B494" s="35">
        <f t="shared" si="2"/>
        <v>-1</v>
      </c>
      <c r="C494" s="36">
        <f t="shared" si="3"/>
        <v>27089.75491</v>
      </c>
      <c r="D494" s="36">
        <f t="shared" si="4"/>
        <v>-270.8975491</v>
      </c>
      <c r="E494" s="36">
        <f t="shared" si="5"/>
        <v>26818.85736</v>
      </c>
      <c r="F494" s="37">
        <f t="shared" si="6"/>
        <v>-0.0199</v>
      </c>
      <c r="G494" s="38">
        <f t="shared" si="7"/>
        <v>27363.38879</v>
      </c>
    </row>
    <row r="495">
      <c r="A495" s="35">
        <f t="shared" si="1"/>
        <v>488</v>
      </c>
      <c r="B495" s="35">
        <f t="shared" si="2"/>
        <v>1</v>
      </c>
      <c r="C495" s="36">
        <f t="shared" si="3"/>
        <v>26818.85736</v>
      </c>
      <c r="D495" s="36">
        <f t="shared" si="4"/>
        <v>536.3771472</v>
      </c>
      <c r="E495" s="36">
        <f t="shared" si="5"/>
        <v>27355.2345</v>
      </c>
      <c r="F495" s="37">
        <f t="shared" si="6"/>
        <v>-0.000298</v>
      </c>
      <c r="G495" s="38">
        <f t="shared" si="7"/>
        <v>27363.38879</v>
      </c>
    </row>
    <row r="496">
      <c r="A496" s="35">
        <f t="shared" si="1"/>
        <v>489</v>
      </c>
      <c r="B496" s="35">
        <f t="shared" si="2"/>
        <v>1</v>
      </c>
      <c r="C496" s="36">
        <f t="shared" si="3"/>
        <v>27355.2345</v>
      </c>
      <c r="D496" s="36">
        <f t="shared" si="4"/>
        <v>547.1046901</v>
      </c>
      <c r="E496" s="36">
        <f t="shared" si="5"/>
        <v>27902.33919</v>
      </c>
      <c r="F496" s="37">
        <f t="shared" si="6"/>
        <v>0</v>
      </c>
      <c r="G496" s="38">
        <f t="shared" si="7"/>
        <v>27363.38879</v>
      </c>
    </row>
    <row r="497">
      <c r="A497" s="35">
        <f t="shared" si="1"/>
        <v>490</v>
      </c>
      <c r="B497" s="35">
        <f t="shared" si="2"/>
        <v>1</v>
      </c>
      <c r="C497" s="36">
        <f t="shared" si="3"/>
        <v>27902.33919</v>
      </c>
      <c r="D497" s="36">
        <f t="shared" si="4"/>
        <v>558.0467839</v>
      </c>
      <c r="E497" s="36">
        <f t="shared" si="5"/>
        <v>28460.38598</v>
      </c>
      <c r="F497" s="37">
        <f t="shared" si="6"/>
        <v>0</v>
      </c>
      <c r="G497" s="38">
        <f t="shared" si="7"/>
        <v>27902.33919</v>
      </c>
    </row>
    <row r="498">
      <c r="A498" s="35">
        <f t="shared" si="1"/>
        <v>491</v>
      </c>
      <c r="B498" s="35">
        <f t="shared" si="2"/>
        <v>1</v>
      </c>
      <c r="C498" s="36">
        <f t="shared" si="3"/>
        <v>28460.38598</v>
      </c>
      <c r="D498" s="36">
        <f t="shared" si="4"/>
        <v>569.2077196</v>
      </c>
      <c r="E498" s="36">
        <f t="shared" si="5"/>
        <v>29029.5937</v>
      </c>
      <c r="F498" s="37">
        <f t="shared" si="6"/>
        <v>0</v>
      </c>
      <c r="G498" s="38">
        <f t="shared" si="7"/>
        <v>28460.38598</v>
      </c>
    </row>
    <row r="499">
      <c r="A499" s="35">
        <f t="shared" si="1"/>
        <v>492</v>
      </c>
      <c r="B499" s="35">
        <f t="shared" si="2"/>
        <v>1</v>
      </c>
      <c r="C499" s="36">
        <f t="shared" si="3"/>
        <v>29029.5937</v>
      </c>
      <c r="D499" s="36">
        <f t="shared" si="4"/>
        <v>580.591874</v>
      </c>
      <c r="E499" s="36">
        <f t="shared" si="5"/>
        <v>29610.18557</v>
      </c>
      <c r="F499" s="37">
        <f t="shared" si="6"/>
        <v>0</v>
      </c>
      <c r="G499" s="38">
        <f t="shared" si="7"/>
        <v>29029.5937</v>
      </c>
    </row>
    <row r="500">
      <c r="A500" s="35">
        <f t="shared" si="1"/>
        <v>493</v>
      </c>
      <c r="B500" s="35">
        <f t="shared" si="2"/>
        <v>1</v>
      </c>
      <c r="C500" s="36">
        <f t="shared" si="3"/>
        <v>29610.18557</v>
      </c>
      <c r="D500" s="36">
        <f t="shared" si="4"/>
        <v>592.2037114</v>
      </c>
      <c r="E500" s="36">
        <f t="shared" si="5"/>
        <v>30202.38928</v>
      </c>
      <c r="F500" s="37">
        <f t="shared" si="6"/>
        <v>0</v>
      </c>
      <c r="G500" s="38">
        <f t="shared" si="7"/>
        <v>29610.18557</v>
      </c>
    </row>
    <row r="501">
      <c r="A501" s="35">
        <f t="shared" si="1"/>
        <v>494</v>
      </c>
      <c r="B501" s="35">
        <f t="shared" si="2"/>
        <v>-1</v>
      </c>
      <c r="C501" s="36">
        <f t="shared" si="3"/>
        <v>30202.38928</v>
      </c>
      <c r="D501" s="36">
        <f t="shared" si="4"/>
        <v>-302.0238928</v>
      </c>
      <c r="E501" s="36">
        <f t="shared" si="5"/>
        <v>29900.36539</v>
      </c>
      <c r="F501" s="37">
        <f t="shared" si="6"/>
        <v>-0.01</v>
      </c>
      <c r="G501" s="38">
        <f t="shared" si="7"/>
        <v>30202.38928</v>
      </c>
    </row>
    <row r="502">
      <c r="A502" s="35">
        <f t="shared" si="1"/>
        <v>495</v>
      </c>
      <c r="B502" s="35">
        <f t="shared" si="2"/>
        <v>1</v>
      </c>
      <c r="C502" s="36">
        <f t="shared" si="3"/>
        <v>29900.36539</v>
      </c>
      <c r="D502" s="36">
        <f t="shared" si="4"/>
        <v>598.0073078</v>
      </c>
      <c r="E502" s="36">
        <f t="shared" si="5"/>
        <v>30498.3727</v>
      </c>
      <c r="F502" s="37">
        <f t="shared" si="6"/>
        <v>0</v>
      </c>
      <c r="G502" s="38">
        <f t="shared" si="7"/>
        <v>30202.38928</v>
      </c>
    </row>
    <row r="503">
      <c r="A503" s="35">
        <f t="shared" si="1"/>
        <v>496</v>
      </c>
      <c r="B503" s="35">
        <f t="shared" si="2"/>
        <v>1</v>
      </c>
      <c r="C503" s="36">
        <f t="shared" si="3"/>
        <v>30498.3727</v>
      </c>
      <c r="D503" s="36">
        <f t="shared" si="4"/>
        <v>609.967454</v>
      </c>
      <c r="E503" s="36">
        <f t="shared" si="5"/>
        <v>31108.34015</v>
      </c>
      <c r="F503" s="37">
        <f t="shared" si="6"/>
        <v>0</v>
      </c>
      <c r="G503" s="38">
        <f t="shared" si="7"/>
        <v>30498.3727</v>
      </c>
    </row>
    <row r="504">
      <c r="A504" s="35">
        <f t="shared" si="1"/>
        <v>497</v>
      </c>
      <c r="B504" s="35">
        <f t="shared" si="2"/>
        <v>1</v>
      </c>
      <c r="C504" s="36">
        <f t="shared" si="3"/>
        <v>31108.34015</v>
      </c>
      <c r="D504" s="36">
        <f t="shared" si="4"/>
        <v>622.1668031</v>
      </c>
      <c r="E504" s="36">
        <f t="shared" si="5"/>
        <v>31730.50696</v>
      </c>
      <c r="F504" s="37">
        <f t="shared" si="6"/>
        <v>0</v>
      </c>
      <c r="G504" s="38">
        <f t="shared" si="7"/>
        <v>31108.34015</v>
      </c>
    </row>
    <row r="505">
      <c r="A505" s="35">
        <f t="shared" si="1"/>
        <v>498</v>
      </c>
      <c r="B505" s="35">
        <f t="shared" si="2"/>
        <v>1</v>
      </c>
      <c r="C505" s="36">
        <f t="shared" si="3"/>
        <v>31730.50696</v>
      </c>
      <c r="D505" s="36">
        <f t="shared" si="4"/>
        <v>634.6101391</v>
      </c>
      <c r="E505" s="36">
        <f t="shared" si="5"/>
        <v>32365.11709</v>
      </c>
      <c r="F505" s="37">
        <f t="shared" si="6"/>
        <v>0</v>
      </c>
      <c r="G505" s="38">
        <f t="shared" si="7"/>
        <v>31730.50696</v>
      </c>
    </row>
    <row r="506">
      <c r="A506" s="35">
        <f t="shared" si="1"/>
        <v>499</v>
      </c>
      <c r="B506" s="35">
        <f t="shared" si="2"/>
        <v>1</v>
      </c>
      <c r="C506" s="36">
        <f t="shared" si="3"/>
        <v>32365.11709</v>
      </c>
      <c r="D506" s="36">
        <f t="shared" si="4"/>
        <v>647.3023419</v>
      </c>
      <c r="E506" s="36">
        <f t="shared" si="5"/>
        <v>33012.41944</v>
      </c>
      <c r="F506" s="37">
        <f t="shared" si="6"/>
        <v>0</v>
      </c>
      <c r="G506" s="38">
        <f t="shared" si="7"/>
        <v>32365.11709</v>
      </c>
    </row>
    <row r="507">
      <c r="A507" s="35">
        <f t="shared" si="1"/>
        <v>500</v>
      </c>
      <c r="B507" s="35">
        <f t="shared" si="2"/>
        <v>-1</v>
      </c>
      <c r="C507" s="36">
        <f t="shared" si="3"/>
        <v>33012.41944</v>
      </c>
      <c r="D507" s="36">
        <f t="shared" si="4"/>
        <v>-330.1241944</v>
      </c>
      <c r="E507" s="36">
        <f t="shared" si="5"/>
        <v>32682.29524</v>
      </c>
      <c r="F507" s="37">
        <f t="shared" si="6"/>
        <v>-0.01</v>
      </c>
      <c r="G507" s="38">
        <f t="shared" si="7"/>
        <v>33012.41944</v>
      </c>
    </row>
    <row r="508">
      <c r="A508" s="35">
        <f t="shared" si="1"/>
        <v>501</v>
      </c>
      <c r="B508" s="35">
        <f t="shared" si="2"/>
        <v>1</v>
      </c>
      <c r="C508" s="36">
        <f t="shared" si="3"/>
        <v>32682.29524</v>
      </c>
      <c r="D508" s="36">
        <f t="shared" si="4"/>
        <v>653.6459048</v>
      </c>
      <c r="E508" s="36">
        <f t="shared" si="5"/>
        <v>33335.94115</v>
      </c>
      <c r="F508" s="37">
        <f t="shared" si="6"/>
        <v>0</v>
      </c>
      <c r="G508" s="38">
        <f t="shared" si="7"/>
        <v>33012.41944</v>
      </c>
    </row>
    <row r="509">
      <c r="A509" s="35">
        <f t="shared" si="1"/>
        <v>502</v>
      </c>
      <c r="B509" s="35">
        <f t="shared" si="2"/>
        <v>-1</v>
      </c>
      <c r="C509" s="36">
        <f t="shared" si="3"/>
        <v>33335.94115</v>
      </c>
      <c r="D509" s="36">
        <f t="shared" si="4"/>
        <v>-333.3594115</v>
      </c>
      <c r="E509" s="36">
        <f t="shared" si="5"/>
        <v>33002.58174</v>
      </c>
      <c r="F509" s="37">
        <f t="shared" si="6"/>
        <v>-0.01</v>
      </c>
      <c r="G509" s="38">
        <f t="shared" si="7"/>
        <v>33335.94115</v>
      </c>
    </row>
    <row r="510">
      <c r="A510" s="35">
        <f t="shared" si="1"/>
        <v>503</v>
      </c>
      <c r="B510" s="35">
        <f t="shared" si="2"/>
        <v>-1</v>
      </c>
      <c r="C510" s="36">
        <f t="shared" si="3"/>
        <v>33002.58174</v>
      </c>
      <c r="D510" s="36">
        <f t="shared" si="4"/>
        <v>-330.0258174</v>
      </c>
      <c r="E510" s="36">
        <f t="shared" si="5"/>
        <v>32672.55592</v>
      </c>
      <c r="F510" s="37">
        <f t="shared" si="6"/>
        <v>-0.0199</v>
      </c>
      <c r="G510" s="38">
        <f t="shared" si="7"/>
        <v>33335.94115</v>
      </c>
    </row>
    <row r="511">
      <c r="A511" s="35">
        <f t="shared" si="1"/>
        <v>504</v>
      </c>
      <c r="B511" s="35">
        <f t="shared" si="2"/>
        <v>1</v>
      </c>
      <c r="C511" s="36">
        <f t="shared" si="3"/>
        <v>32672.55592</v>
      </c>
      <c r="D511" s="36">
        <f t="shared" si="4"/>
        <v>653.4511184</v>
      </c>
      <c r="E511" s="36">
        <f t="shared" si="5"/>
        <v>33326.00704</v>
      </c>
      <c r="F511" s="37">
        <f t="shared" si="6"/>
        <v>-0.000298</v>
      </c>
      <c r="G511" s="38">
        <f t="shared" si="7"/>
        <v>33335.94115</v>
      </c>
    </row>
    <row r="512">
      <c r="A512" s="35">
        <f t="shared" si="1"/>
        <v>505</v>
      </c>
      <c r="B512" s="35">
        <f t="shared" si="2"/>
        <v>1</v>
      </c>
      <c r="C512" s="36">
        <f t="shared" si="3"/>
        <v>33326.00704</v>
      </c>
      <c r="D512" s="36">
        <f t="shared" si="4"/>
        <v>666.5201407</v>
      </c>
      <c r="E512" s="36">
        <f t="shared" si="5"/>
        <v>33992.52718</v>
      </c>
      <c r="F512" s="37">
        <f t="shared" si="6"/>
        <v>0</v>
      </c>
      <c r="G512" s="38">
        <f t="shared" si="7"/>
        <v>33335.94115</v>
      </c>
    </row>
    <row r="513">
      <c r="A513" s="35">
        <f t="shared" si="1"/>
        <v>506</v>
      </c>
      <c r="B513" s="35">
        <f t="shared" si="2"/>
        <v>-1</v>
      </c>
      <c r="C513" s="36">
        <f t="shared" si="3"/>
        <v>33992.52718</v>
      </c>
      <c r="D513" s="36">
        <f t="shared" si="4"/>
        <v>-339.9252718</v>
      </c>
      <c r="E513" s="36">
        <f t="shared" si="5"/>
        <v>33652.60191</v>
      </c>
      <c r="F513" s="37">
        <f t="shared" si="6"/>
        <v>-0.01</v>
      </c>
      <c r="G513" s="38">
        <f t="shared" si="7"/>
        <v>33992.52718</v>
      </c>
    </row>
    <row r="514">
      <c r="A514" s="35">
        <f t="shared" si="1"/>
        <v>507</v>
      </c>
      <c r="B514" s="35">
        <f t="shared" si="2"/>
        <v>1</v>
      </c>
      <c r="C514" s="36">
        <f t="shared" si="3"/>
        <v>33652.60191</v>
      </c>
      <c r="D514" s="36">
        <f t="shared" si="4"/>
        <v>673.0520381</v>
      </c>
      <c r="E514" s="36">
        <f t="shared" si="5"/>
        <v>34325.65394</v>
      </c>
      <c r="F514" s="37">
        <f t="shared" si="6"/>
        <v>0</v>
      </c>
      <c r="G514" s="38">
        <f t="shared" si="7"/>
        <v>33992.52718</v>
      </c>
    </row>
    <row r="515">
      <c r="A515" s="35">
        <f t="shared" si="1"/>
        <v>508</v>
      </c>
      <c r="B515" s="35">
        <f t="shared" si="2"/>
        <v>-1</v>
      </c>
      <c r="C515" s="36">
        <f t="shared" si="3"/>
        <v>34325.65394</v>
      </c>
      <c r="D515" s="36">
        <f t="shared" si="4"/>
        <v>-343.2565394</v>
      </c>
      <c r="E515" s="36">
        <f t="shared" si="5"/>
        <v>33982.3974</v>
      </c>
      <c r="F515" s="37">
        <f t="shared" si="6"/>
        <v>-0.01</v>
      </c>
      <c r="G515" s="38">
        <f t="shared" si="7"/>
        <v>34325.65394</v>
      </c>
    </row>
    <row r="516">
      <c r="A516" s="35">
        <f t="shared" si="1"/>
        <v>509</v>
      </c>
      <c r="B516" s="35">
        <f t="shared" si="2"/>
        <v>-1</v>
      </c>
      <c r="C516" s="36">
        <f t="shared" si="3"/>
        <v>33982.3974</v>
      </c>
      <c r="D516" s="36">
        <f t="shared" si="4"/>
        <v>-339.823974</v>
      </c>
      <c r="E516" s="36">
        <f t="shared" si="5"/>
        <v>33642.57343</v>
      </c>
      <c r="F516" s="37">
        <f t="shared" si="6"/>
        <v>-0.0199</v>
      </c>
      <c r="G516" s="38">
        <f t="shared" si="7"/>
        <v>34325.65394</v>
      </c>
    </row>
    <row r="517">
      <c r="A517" s="35">
        <f t="shared" si="1"/>
        <v>510</v>
      </c>
      <c r="B517" s="35">
        <f t="shared" si="2"/>
        <v>-1</v>
      </c>
      <c r="C517" s="36">
        <f t="shared" si="3"/>
        <v>33642.57343</v>
      </c>
      <c r="D517" s="36">
        <f t="shared" si="4"/>
        <v>-336.4257343</v>
      </c>
      <c r="E517" s="36">
        <f t="shared" si="5"/>
        <v>33306.1477</v>
      </c>
      <c r="F517" s="37">
        <f t="shared" si="6"/>
        <v>-0.029701</v>
      </c>
      <c r="G517" s="38">
        <f t="shared" si="7"/>
        <v>34325.65394</v>
      </c>
    </row>
    <row r="518">
      <c r="A518" s="35">
        <f t="shared" si="1"/>
        <v>511</v>
      </c>
      <c r="B518" s="35">
        <f t="shared" si="2"/>
        <v>-1</v>
      </c>
      <c r="C518" s="36">
        <f t="shared" si="3"/>
        <v>33306.1477</v>
      </c>
      <c r="D518" s="36">
        <f t="shared" si="4"/>
        <v>-333.061477</v>
      </c>
      <c r="E518" s="36">
        <f t="shared" si="5"/>
        <v>32973.08622</v>
      </c>
      <c r="F518" s="37">
        <f t="shared" si="6"/>
        <v>-0.03940399</v>
      </c>
      <c r="G518" s="38">
        <f t="shared" si="7"/>
        <v>34325.65394</v>
      </c>
    </row>
    <row r="519">
      <c r="A519" s="35">
        <f t="shared" si="1"/>
        <v>512</v>
      </c>
      <c r="B519" s="35">
        <f t="shared" si="2"/>
        <v>-1</v>
      </c>
      <c r="C519" s="36">
        <f t="shared" si="3"/>
        <v>32973.08622</v>
      </c>
      <c r="D519" s="36">
        <f t="shared" si="4"/>
        <v>-329.7308622</v>
      </c>
      <c r="E519" s="36">
        <f t="shared" si="5"/>
        <v>32643.35536</v>
      </c>
      <c r="F519" s="37">
        <f t="shared" si="6"/>
        <v>-0.0490099501</v>
      </c>
      <c r="G519" s="38">
        <f t="shared" si="7"/>
        <v>34325.65394</v>
      </c>
    </row>
    <row r="520">
      <c r="A520" s="35">
        <f t="shared" si="1"/>
        <v>513</v>
      </c>
      <c r="B520" s="35">
        <f t="shared" si="2"/>
        <v>1</v>
      </c>
      <c r="C520" s="36">
        <f t="shared" si="3"/>
        <v>32643.35536</v>
      </c>
      <c r="D520" s="36">
        <f t="shared" si="4"/>
        <v>652.8671071</v>
      </c>
      <c r="E520" s="36">
        <f t="shared" si="5"/>
        <v>33296.22246</v>
      </c>
      <c r="F520" s="37">
        <f t="shared" si="6"/>
        <v>-0.0299901491</v>
      </c>
      <c r="G520" s="38">
        <f t="shared" si="7"/>
        <v>34325.65394</v>
      </c>
    </row>
    <row r="521">
      <c r="A521" s="35">
        <f t="shared" si="1"/>
        <v>514</v>
      </c>
      <c r="B521" s="35">
        <f t="shared" si="2"/>
        <v>1</v>
      </c>
      <c r="C521" s="36">
        <f t="shared" si="3"/>
        <v>33296.22246</v>
      </c>
      <c r="D521" s="36">
        <f t="shared" si="4"/>
        <v>665.9244493</v>
      </c>
      <c r="E521" s="36">
        <f t="shared" si="5"/>
        <v>33962.14691</v>
      </c>
      <c r="F521" s="37">
        <f t="shared" si="6"/>
        <v>-0.01058995208</v>
      </c>
      <c r="G521" s="38">
        <f t="shared" si="7"/>
        <v>34325.65394</v>
      </c>
    </row>
    <row r="522">
      <c r="A522" s="35">
        <f t="shared" si="1"/>
        <v>515</v>
      </c>
      <c r="B522" s="35">
        <f t="shared" si="2"/>
        <v>1</v>
      </c>
      <c r="C522" s="36">
        <f t="shared" si="3"/>
        <v>33962.14691</v>
      </c>
      <c r="D522" s="36">
        <f t="shared" si="4"/>
        <v>679.2429383</v>
      </c>
      <c r="E522" s="36">
        <f t="shared" si="5"/>
        <v>34641.38985</v>
      </c>
      <c r="F522" s="37">
        <f t="shared" si="6"/>
        <v>0</v>
      </c>
      <c r="G522" s="38">
        <f t="shared" si="7"/>
        <v>34325.65394</v>
      </c>
    </row>
    <row r="523">
      <c r="A523" s="35">
        <f t="shared" si="1"/>
        <v>516</v>
      </c>
      <c r="B523" s="35">
        <f t="shared" si="2"/>
        <v>1</v>
      </c>
      <c r="C523" s="36">
        <f t="shared" si="3"/>
        <v>34641.38985</v>
      </c>
      <c r="D523" s="36">
        <f t="shared" si="4"/>
        <v>692.827797</v>
      </c>
      <c r="E523" s="36">
        <f t="shared" si="5"/>
        <v>35334.21765</v>
      </c>
      <c r="F523" s="37">
        <f t="shared" si="6"/>
        <v>0</v>
      </c>
      <c r="G523" s="38">
        <f t="shared" si="7"/>
        <v>34641.38985</v>
      </c>
    </row>
    <row r="524">
      <c r="A524" s="35">
        <f t="shared" si="1"/>
        <v>517</v>
      </c>
      <c r="B524" s="35">
        <f t="shared" si="2"/>
        <v>-1</v>
      </c>
      <c r="C524" s="36">
        <f t="shared" si="3"/>
        <v>35334.21765</v>
      </c>
      <c r="D524" s="36">
        <f t="shared" si="4"/>
        <v>-353.3421765</v>
      </c>
      <c r="E524" s="36">
        <f t="shared" si="5"/>
        <v>34980.87547</v>
      </c>
      <c r="F524" s="37">
        <f t="shared" si="6"/>
        <v>-0.01</v>
      </c>
      <c r="G524" s="38">
        <f t="shared" si="7"/>
        <v>35334.21765</v>
      </c>
    </row>
    <row r="525">
      <c r="A525" s="35">
        <f t="shared" si="1"/>
        <v>518</v>
      </c>
      <c r="B525" s="35">
        <f t="shared" si="2"/>
        <v>-1</v>
      </c>
      <c r="C525" s="36">
        <f t="shared" si="3"/>
        <v>34980.87547</v>
      </c>
      <c r="D525" s="36">
        <f t="shared" si="4"/>
        <v>-349.8087547</v>
      </c>
      <c r="E525" s="36">
        <f t="shared" si="5"/>
        <v>34631.06672</v>
      </c>
      <c r="F525" s="37">
        <f t="shared" si="6"/>
        <v>-0.0199</v>
      </c>
      <c r="G525" s="38">
        <f t="shared" si="7"/>
        <v>35334.21765</v>
      </c>
    </row>
    <row r="526">
      <c r="A526" s="35">
        <f t="shared" si="1"/>
        <v>519</v>
      </c>
      <c r="B526" s="35">
        <f t="shared" si="2"/>
        <v>-1</v>
      </c>
      <c r="C526" s="36">
        <f t="shared" si="3"/>
        <v>34631.06672</v>
      </c>
      <c r="D526" s="36">
        <f t="shared" si="4"/>
        <v>-346.3106672</v>
      </c>
      <c r="E526" s="36">
        <f t="shared" si="5"/>
        <v>34284.75605</v>
      </c>
      <c r="F526" s="37">
        <f t="shared" si="6"/>
        <v>-0.029701</v>
      </c>
      <c r="G526" s="38">
        <f t="shared" si="7"/>
        <v>35334.21765</v>
      </c>
    </row>
    <row r="527">
      <c r="A527" s="35">
        <f t="shared" si="1"/>
        <v>520</v>
      </c>
      <c r="B527" s="35">
        <f t="shared" si="2"/>
        <v>1</v>
      </c>
      <c r="C527" s="36">
        <f t="shared" si="3"/>
        <v>34284.75605</v>
      </c>
      <c r="D527" s="36">
        <f t="shared" si="4"/>
        <v>685.695121</v>
      </c>
      <c r="E527" s="36">
        <f t="shared" si="5"/>
        <v>34970.45117</v>
      </c>
      <c r="F527" s="37">
        <f t="shared" si="6"/>
        <v>-0.01029502</v>
      </c>
      <c r="G527" s="38">
        <f t="shared" si="7"/>
        <v>35334.21765</v>
      </c>
    </row>
    <row r="528">
      <c r="A528" s="35">
        <f t="shared" si="1"/>
        <v>521</v>
      </c>
      <c r="B528" s="35">
        <f t="shared" si="2"/>
        <v>-1</v>
      </c>
      <c r="C528" s="36">
        <f t="shared" si="3"/>
        <v>34970.45117</v>
      </c>
      <c r="D528" s="36">
        <f t="shared" si="4"/>
        <v>-349.7045117</v>
      </c>
      <c r="E528" s="36">
        <f t="shared" si="5"/>
        <v>34620.74666</v>
      </c>
      <c r="F528" s="37">
        <f t="shared" si="6"/>
        <v>-0.0201920698</v>
      </c>
      <c r="G528" s="38">
        <f t="shared" si="7"/>
        <v>35334.21765</v>
      </c>
    </row>
    <row r="529">
      <c r="A529" s="35">
        <f t="shared" si="1"/>
        <v>522</v>
      </c>
      <c r="B529" s="35">
        <f t="shared" si="2"/>
        <v>-1</v>
      </c>
      <c r="C529" s="36">
        <f t="shared" si="3"/>
        <v>34620.74666</v>
      </c>
      <c r="D529" s="36">
        <f t="shared" si="4"/>
        <v>-346.2074666</v>
      </c>
      <c r="E529" s="36">
        <f t="shared" si="5"/>
        <v>34274.53919</v>
      </c>
      <c r="F529" s="37">
        <f t="shared" si="6"/>
        <v>-0.0299901491</v>
      </c>
      <c r="G529" s="38">
        <f t="shared" si="7"/>
        <v>35334.21765</v>
      </c>
    </row>
    <row r="530">
      <c r="A530" s="35">
        <f t="shared" si="1"/>
        <v>523</v>
      </c>
      <c r="B530" s="35">
        <f t="shared" si="2"/>
        <v>-1</v>
      </c>
      <c r="C530" s="36">
        <f t="shared" si="3"/>
        <v>34274.53919</v>
      </c>
      <c r="D530" s="36">
        <f t="shared" si="4"/>
        <v>-342.7453919</v>
      </c>
      <c r="E530" s="36">
        <f t="shared" si="5"/>
        <v>33931.7938</v>
      </c>
      <c r="F530" s="37">
        <f t="shared" si="6"/>
        <v>-0.03969024761</v>
      </c>
      <c r="G530" s="38">
        <f t="shared" si="7"/>
        <v>35334.21765</v>
      </c>
    </row>
    <row r="531">
      <c r="A531" s="35">
        <f t="shared" si="1"/>
        <v>524</v>
      </c>
      <c r="B531" s="35">
        <f t="shared" si="2"/>
        <v>-1</v>
      </c>
      <c r="C531" s="36">
        <f t="shared" si="3"/>
        <v>33931.7938</v>
      </c>
      <c r="D531" s="36">
        <f t="shared" si="4"/>
        <v>-339.317938</v>
      </c>
      <c r="E531" s="36">
        <f t="shared" si="5"/>
        <v>33592.47586</v>
      </c>
      <c r="F531" s="37">
        <f t="shared" si="6"/>
        <v>-0.04929334513</v>
      </c>
      <c r="G531" s="38">
        <f t="shared" si="7"/>
        <v>35334.21765</v>
      </c>
    </row>
    <row r="532">
      <c r="A532" s="35">
        <f t="shared" si="1"/>
        <v>525</v>
      </c>
      <c r="B532" s="35">
        <f t="shared" si="2"/>
        <v>-1</v>
      </c>
      <c r="C532" s="36">
        <f t="shared" si="3"/>
        <v>33592.47586</v>
      </c>
      <c r="D532" s="36">
        <f t="shared" si="4"/>
        <v>-335.9247586</v>
      </c>
      <c r="E532" s="36">
        <f t="shared" si="5"/>
        <v>33256.5511</v>
      </c>
      <c r="F532" s="37">
        <f t="shared" si="6"/>
        <v>-0.05880041168</v>
      </c>
      <c r="G532" s="38">
        <f t="shared" si="7"/>
        <v>35334.21765</v>
      </c>
    </row>
    <row r="533">
      <c r="A533" s="35">
        <f t="shared" si="1"/>
        <v>526</v>
      </c>
      <c r="B533" s="35">
        <f t="shared" si="2"/>
        <v>-1</v>
      </c>
      <c r="C533" s="36">
        <f t="shared" si="3"/>
        <v>33256.5511</v>
      </c>
      <c r="D533" s="36">
        <f t="shared" si="4"/>
        <v>-332.565511</v>
      </c>
      <c r="E533" s="36">
        <f t="shared" si="5"/>
        <v>32923.98559</v>
      </c>
      <c r="F533" s="37">
        <f t="shared" si="6"/>
        <v>-0.06821240757</v>
      </c>
      <c r="G533" s="38">
        <f t="shared" si="7"/>
        <v>35334.21765</v>
      </c>
    </row>
    <row r="534">
      <c r="A534" s="35">
        <f t="shared" si="1"/>
        <v>527</v>
      </c>
      <c r="B534" s="35">
        <f t="shared" si="2"/>
        <v>1</v>
      </c>
      <c r="C534" s="36">
        <f t="shared" si="3"/>
        <v>32923.98559</v>
      </c>
      <c r="D534" s="36">
        <f t="shared" si="4"/>
        <v>658.4797119</v>
      </c>
      <c r="E534" s="36">
        <f t="shared" si="5"/>
        <v>33582.46531</v>
      </c>
      <c r="F534" s="37">
        <f t="shared" si="6"/>
        <v>-0.04957665572</v>
      </c>
      <c r="G534" s="38">
        <f t="shared" si="7"/>
        <v>35334.21765</v>
      </c>
    </row>
    <row r="535">
      <c r="A535" s="35">
        <f t="shared" si="1"/>
        <v>528</v>
      </c>
      <c r="B535" s="35">
        <f t="shared" si="2"/>
        <v>1</v>
      </c>
      <c r="C535" s="36">
        <f t="shared" si="3"/>
        <v>33582.46531</v>
      </c>
      <c r="D535" s="36">
        <f t="shared" si="4"/>
        <v>671.6493061</v>
      </c>
      <c r="E535" s="36">
        <f t="shared" si="5"/>
        <v>34254.11461</v>
      </c>
      <c r="F535" s="37">
        <f t="shared" si="6"/>
        <v>-0.03056818883</v>
      </c>
      <c r="G535" s="38">
        <f t="shared" si="7"/>
        <v>35334.21765</v>
      </c>
    </row>
    <row r="536">
      <c r="A536" s="35">
        <f t="shared" si="1"/>
        <v>529</v>
      </c>
      <c r="B536" s="35">
        <f t="shared" si="2"/>
        <v>-1</v>
      </c>
      <c r="C536" s="36">
        <f t="shared" si="3"/>
        <v>34254.11461</v>
      </c>
      <c r="D536" s="36">
        <f t="shared" si="4"/>
        <v>-342.5411461</v>
      </c>
      <c r="E536" s="36">
        <f t="shared" si="5"/>
        <v>33911.57347</v>
      </c>
      <c r="F536" s="37">
        <f t="shared" si="6"/>
        <v>-0.04026250694</v>
      </c>
      <c r="G536" s="38">
        <f t="shared" si="7"/>
        <v>35334.21765</v>
      </c>
    </row>
    <row r="537">
      <c r="A537" s="35">
        <f t="shared" si="1"/>
        <v>530</v>
      </c>
      <c r="B537" s="35">
        <f t="shared" si="2"/>
        <v>1</v>
      </c>
      <c r="C537" s="36">
        <f t="shared" si="3"/>
        <v>33911.57347</v>
      </c>
      <c r="D537" s="36">
        <f t="shared" si="4"/>
        <v>678.2314693</v>
      </c>
      <c r="E537" s="36">
        <f t="shared" si="5"/>
        <v>34589.80493</v>
      </c>
      <c r="F537" s="37">
        <f t="shared" si="6"/>
        <v>-0.02106775708</v>
      </c>
      <c r="G537" s="38">
        <f t="shared" si="7"/>
        <v>35334.21765</v>
      </c>
    </row>
    <row r="538">
      <c r="A538" s="35">
        <f t="shared" si="1"/>
        <v>531</v>
      </c>
      <c r="B538" s="35">
        <f t="shared" si="2"/>
        <v>-1</v>
      </c>
      <c r="C538" s="36">
        <f t="shared" si="3"/>
        <v>34589.80493</v>
      </c>
      <c r="D538" s="36">
        <f t="shared" si="4"/>
        <v>-345.8980493</v>
      </c>
      <c r="E538" s="36">
        <f t="shared" si="5"/>
        <v>34243.90689</v>
      </c>
      <c r="F538" s="37">
        <f t="shared" si="6"/>
        <v>-0.03085707951</v>
      </c>
      <c r="G538" s="38">
        <f t="shared" si="7"/>
        <v>35334.21765</v>
      </c>
    </row>
    <row r="539">
      <c r="A539" s="35">
        <f t="shared" si="1"/>
        <v>532</v>
      </c>
      <c r="B539" s="35">
        <f t="shared" si="2"/>
        <v>1</v>
      </c>
      <c r="C539" s="36">
        <f t="shared" si="3"/>
        <v>34243.90689</v>
      </c>
      <c r="D539" s="36">
        <f t="shared" si="4"/>
        <v>684.8781377</v>
      </c>
      <c r="E539" s="36">
        <f t="shared" si="5"/>
        <v>34928.78502</v>
      </c>
      <c r="F539" s="37">
        <f t="shared" si="6"/>
        <v>-0.0114742211</v>
      </c>
      <c r="G539" s="38">
        <f t="shared" si="7"/>
        <v>35334.21765</v>
      </c>
    </row>
    <row r="540">
      <c r="A540" s="35">
        <f t="shared" si="1"/>
        <v>533</v>
      </c>
      <c r="B540" s="35">
        <f t="shared" si="2"/>
        <v>1</v>
      </c>
      <c r="C540" s="36">
        <f t="shared" si="3"/>
        <v>34928.78502</v>
      </c>
      <c r="D540" s="36">
        <f t="shared" si="4"/>
        <v>698.5757005</v>
      </c>
      <c r="E540" s="36">
        <f t="shared" si="5"/>
        <v>35627.36072</v>
      </c>
      <c r="F540" s="37">
        <f t="shared" si="6"/>
        <v>0</v>
      </c>
      <c r="G540" s="38">
        <f t="shared" si="7"/>
        <v>35334.21765</v>
      </c>
    </row>
    <row r="541">
      <c r="A541" s="35">
        <f t="shared" si="1"/>
        <v>534</v>
      </c>
      <c r="B541" s="35">
        <f t="shared" si="2"/>
        <v>-1</v>
      </c>
      <c r="C541" s="36">
        <f t="shared" si="3"/>
        <v>35627.36072</v>
      </c>
      <c r="D541" s="36">
        <f t="shared" si="4"/>
        <v>-356.2736072</v>
      </c>
      <c r="E541" s="36">
        <f t="shared" si="5"/>
        <v>35271.08712</v>
      </c>
      <c r="F541" s="37">
        <f t="shared" si="6"/>
        <v>-0.01</v>
      </c>
      <c r="G541" s="38">
        <f t="shared" si="7"/>
        <v>35627.36072</v>
      </c>
    </row>
    <row r="542">
      <c r="A542" s="35">
        <f t="shared" si="1"/>
        <v>535</v>
      </c>
      <c r="B542" s="35">
        <f t="shared" si="2"/>
        <v>1</v>
      </c>
      <c r="C542" s="36">
        <f t="shared" si="3"/>
        <v>35271.08712</v>
      </c>
      <c r="D542" s="36">
        <f t="shared" si="4"/>
        <v>705.4217423</v>
      </c>
      <c r="E542" s="36">
        <f t="shared" si="5"/>
        <v>35976.50886</v>
      </c>
      <c r="F542" s="37">
        <f t="shared" si="6"/>
        <v>0</v>
      </c>
      <c r="G542" s="38">
        <f t="shared" si="7"/>
        <v>35627.36072</v>
      </c>
    </row>
    <row r="543">
      <c r="A543" s="35">
        <f t="shared" si="1"/>
        <v>536</v>
      </c>
      <c r="B543" s="35">
        <f t="shared" si="2"/>
        <v>1</v>
      </c>
      <c r="C543" s="36">
        <f t="shared" si="3"/>
        <v>35976.50886</v>
      </c>
      <c r="D543" s="36">
        <f t="shared" si="4"/>
        <v>719.5301772</v>
      </c>
      <c r="E543" s="36">
        <f t="shared" si="5"/>
        <v>36696.03904</v>
      </c>
      <c r="F543" s="37">
        <f t="shared" si="6"/>
        <v>0</v>
      </c>
      <c r="G543" s="38">
        <f t="shared" si="7"/>
        <v>35976.50886</v>
      </c>
    </row>
    <row r="544">
      <c r="A544" s="35">
        <f t="shared" si="1"/>
        <v>537</v>
      </c>
      <c r="B544" s="35">
        <f t="shared" si="2"/>
        <v>1</v>
      </c>
      <c r="C544" s="36">
        <f t="shared" si="3"/>
        <v>36696.03904</v>
      </c>
      <c r="D544" s="36">
        <f t="shared" si="4"/>
        <v>733.9207807</v>
      </c>
      <c r="E544" s="36">
        <f t="shared" si="5"/>
        <v>37429.95982</v>
      </c>
      <c r="F544" s="37">
        <f t="shared" si="6"/>
        <v>0</v>
      </c>
      <c r="G544" s="38">
        <f t="shared" si="7"/>
        <v>36696.03904</v>
      </c>
    </row>
    <row r="545">
      <c r="A545" s="35">
        <f t="shared" si="1"/>
        <v>538</v>
      </c>
      <c r="B545" s="35">
        <f t="shared" si="2"/>
        <v>-1</v>
      </c>
      <c r="C545" s="36">
        <f t="shared" si="3"/>
        <v>37429.95982</v>
      </c>
      <c r="D545" s="36">
        <f t="shared" si="4"/>
        <v>-374.2995982</v>
      </c>
      <c r="E545" s="36">
        <f t="shared" si="5"/>
        <v>37055.66022</v>
      </c>
      <c r="F545" s="37">
        <f t="shared" si="6"/>
        <v>-0.01</v>
      </c>
      <c r="G545" s="38">
        <f t="shared" si="7"/>
        <v>37429.95982</v>
      </c>
    </row>
    <row r="546">
      <c r="A546" s="35">
        <f t="shared" si="1"/>
        <v>539</v>
      </c>
      <c r="B546" s="35">
        <f t="shared" si="2"/>
        <v>-1</v>
      </c>
      <c r="C546" s="36">
        <f t="shared" si="3"/>
        <v>37055.66022</v>
      </c>
      <c r="D546" s="36">
        <f t="shared" si="4"/>
        <v>-370.5566022</v>
      </c>
      <c r="E546" s="36">
        <f t="shared" si="5"/>
        <v>36685.10362</v>
      </c>
      <c r="F546" s="37">
        <f t="shared" si="6"/>
        <v>-0.0199</v>
      </c>
      <c r="G546" s="38">
        <f t="shared" si="7"/>
        <v>37429.95982</v>
      </c>
    </row>
    <row r="547">
      <c r="A547" s="35">
        <f t="shared" si="1"/>
        <v>540</v>
      </c>
      <c r="B547" s="35">
        <f t="shared" si="2"/>
        <v>-1</v>
      </c>
      <c r="C547" s="36">
        <f t="shared" si="3"/>
        <v>36685.10362</v>
      </c>
      <c r="D547" s="36">
        <f t="shared" si="4"/>
        <v>-366.8510362</v>
      </c>
      <c r="E547" s="36">
        <f t="shared" si="5"/>
        <v>36318.25258</v>
      </c>
      <c r="F547" s="37">
        <f t="shared" si="6"/>
        <v>-0.029701</v>
      </c>
      <c r="G547" s="38">
        <f t="shared" si="7"/>
        <v>37429.95982</v>
      </c>
    </row>
    <row r="548">
      <c r="A548" s="35">
        <f t="shared" si="1"/>
        <v>541</v>
      </c>
      <c r="B548" s="35">
        <f t="shared" si="2"/>
        <v>1</v>
      </c>
      <c r="C548" s="36">
        <f t="shared" si="3"/>
        <v>36318.25258</v>
      </c>
      <c r="D548" s="36">
        <f t="shared" si="4"/>
        <v>726.3650516</v>
      </c>
      <c r="E548" s="36">
        <f t="shared" si="5"/>
        <v>37044.61763</v>
      </c>
      <c r="F548" s="37">
        <f t="shared" si="6"/>
        <v>-0.01029502</v>
      </c>
      <c r="G548" s="38">
        <f t="shared" si="7"/>
        <v>37429.95982</v>
      </c>
    </row>
    <row r="549">
      <c r="A549" s="35">
        <f t="shared" si="1"/>
        <v>542</v>
      </c>
      <c r="B549" s="35">
        <f t="shared" si="2"/>
        <v>-1</v>
      </c>
      <c r="C549" s="36">
        <f t="shared" si="3"/>
        <v>37044.61763</v>
      </c>
      <c r="D549" s="36">
        <f t="shared" si="4"/>
        <v>-370.4461763</v>
      </c>
      <c r="E549" s="36">
        <f t="shared" si="5"/>
        <v>36674.17145</v>
      </c>
      <c r="F549" s="37">
        <f t="shared" si="6"/>
        <v>-0.0201920698</v>
      </c>
      <c r="G549" s="38">
        <f t="shared" si="7"/>
        <v>37429.95982</v>
      </c>
    </row>
    <row r="550">
      <c r="A550" s="35">
        <f t="shared" si="1"/>
        <v>543</v>
      </c>
      <c r="B550" s="35">
        <f t="shared" si="2"/>
        <v>1</v>
      </c>
      <c r="C550" s="36">
        <f t="shared" si="3"/>
        <v>36674.17145</v>
      </c>
      <c r="D550" s="36">
        <f t="shared" si="4"/>
        <v>733.4834291</v>
      </c>
      <c r="E550" s="36">
        <f t="shared" si="5"/>
        <v>37407.65488</v>
      </c>
      <c r="F550" s="37">
        <f t="shared" si="6"/>
        <v>-0.000595911196</v>
      </c>
      <c r="G550" s="38">
        <f t="shared" si="7"/>
        <v>37429.95982</v>
      </c>
    </row>
    <row r="551">
      <c r="A551" s="35">
        <f t="shared" si="1"/>
        <v>544</v>
      </c>
      <c r="B551" s="35">
        <f t="shared" si="2"/>
        <v>-1</v>
      </c>
      <c r="C551" s="36">
        <f t="shared" si="3"/>
        <v>37407.65488</v>
      </c>
      <c r="D551" s="36">
        <f t="shared" si="4"/>
        <v>-374.0765488</v>
      </c>
      <c r="E551" s="36">
        <f t="shared" si="5"/>
        <v>37033.57834</v>
      </c>
      <c r="F551" s="37">
        <f t="shared" si="6"/>
        <v>-0.01058995208</v>
      </c>
      <c r="G551" s="38">
        <f t="shared" si="7"/>
        <v>37429.95982</v>
      </c>
    </row>
    <row r="552">
      <c r="A552" s="35">
        <f t="shared" si="1"/>
        <v>545</v>
      </c>
      <c r="B552" s="35">
        <f t="shared" si="2"/>
        <v>-1</v>
      </c>
      <c r="C552" s="36">
        <f t="shared" si="3"/>
        <v>37033.57834</v>
      </c>
      <c r="D552" s="36">
        <f t="shared" si="4"/>
        <v>-370.3357834</v>
      </c>
      <c r="E552" s="36">
        <f t="shared" si="5"/>
        <v>36663.24255</v>
      </c>
      <c r="F552" s="37">
        <f t="shared" si="6"/>
        <v>-0.02048405256</v>
      </c>
      <c r="G552" s="38">
        <f t="shared" si="7"/>
        <v>37429.95982</v>
      </c>
    </row>
    <row r="553">
      <c r="A553" s="35">
        <f t="shared" si="1"/>
        <v>546</v>
      </c>
      <c r="B553" s="35">
        <f t="shared" si="2"/>
        <v>1</v>
      </c>
      <c r="C553" s="36">
        <f t="shared" si="3"/>
        <v>36663.24255</v>
      </c>
      <c r="D553" s="36">
        <f t="shared" si="4"/>
        <v>733.264851</v>
      </c>
      <c r="E553" s="36">
        <f t="shared" si="5"/>
        <v>37396.5074</v>
      </c>
      <c r="F553" s="37">
        <f t="shared" si="6"/>
        <v>-0.0008937336145</v>
      </c>
      <c r="G553" s="38">
        <f t="shared" si="7"/>
        <v>37429.95982</v>
      </c>
    </row>
    <row r="554">
      <c r="A554" s="35">
        <f t="shared" si="1"/>
        <v>547</v>
      </c>
      <c r="B554" s="35">
        <f t="shared" si="2"/>
        <v>1</v>
      </c>
      <c r="C554" s="36">
        <f t="shared" si="3"/>
        <v>37396.5074</v>
      </c>
      <c r="D554" s="36">
        <f t="shared" si="4"/>
        <v>747.9301481</v>
      </c>
      <c r="E554" s="36">
        <f t="shared" si="5"/>
        <v>38144.43755</v>
      </c>
      <c r="F554" s="37">
        <f t="shared" si="6"/>
        <v>0</v>
      </c>
      <c r="G554" s="38">
        <f t="shared" si="7"/>
        <v>37429.95982</v>
      </c>
    </row>
    <row r="555">
      <c r="A555" s="35">
        <f t="shared" si="1"/>
        <v>548</v>
      </c>
      <c r="B555" s="35">
        <f t="shared" si="2"/>
        <v>-1</v>
      </c>
      <c r="C555" s="36">
        <f t="shared" si="3"/>
        <v>38144.43755</v>
      </c>
      <c r="D555" s="36">
        <f t="shared" si="4"/>
        <v>-381.4443755</v>
      </c>
      <c r="E555" s="36">
        <f t="shared" si="5"/>
        <v>37762.99318</v>
      </c>
      <c r="F555" s="37">
        <f t="shared" si="6"/>
        <v>-0.01</v>
      </c>
      <c r="G555" s="38">
        <f t="shared" si="7"/>
        <v>38144.43755</v>
      </c>
    </row>
    <row r="556">
      <c r="A556" s="35">
        <f t="shared" si="1"/>
        <v>549</v>
      </c>
      <c r="B556" s="35">
        <f t="shared" si="2"/>
        <v>-1</v>
      </c>
      <c r="C556" s="36">
        <f t="shared" si="3"/>
        <v>37762.99318</v>
      </c>
      <c r="D556" s="36">
        <f t="shared" si="4"/>
        <v>-377.6299318</v>
      </c>
      <c r="E556" s="36">
        <f t="shared" si="5"/>
        <v>37385.36324</v>
      </c>
      <c r="F556" s="37">
        <f t="shared" si="6"/>
        <v>-0.0199</v>
      </c>
      <c r="G556" s="38">
        <f t="shared" si="7"/>
        <v>38144.43755</v>
      </c>
    </row>
    <row r="557">
      <c r="A557" s="35">
        <f t="shared" si="1"/>
        <v>550</v>
      </c>
      <c r="B557" s="35">
        <f t="shared" si="2"/>
        <v>-1</v>
      </c>
      <c r="C557" s="36">
        <f t="shared" si="3"/>
        <v>37385.36324</v>
      </c>
      <c r="D557" s="36">
        <f t="shared" si="4"/>
        <v>-373.8536324</v>
      </c>
      <c r="E557" s="36">
        <f t="shared" si="5"/>
        <v>37011.50961</v>
      </c>
      <c r="F557" s="37">
        <f t="shared" si="6"/>
        <v>-0.029701</v>
      </c>
      <c r="G557" s="38">
        <f t="shared" si="7"/>
        <v>38144.43755</v>
      </c>
    </row>
    <row r="558">
      <c r="A558" s="35">
        <f t="shared" si="1"/>
        <v>551</v>
      </c>
      <c r="B558" s="35">
        <f t="shared" si="2"/>
        <v>1</v>
      </c>
      <c r="C558" s="36">
        <f t="shared" si="3"/>
        <v>37011.50961</v>
      </c>
      <c r="D558" s="36">
        <f t="shared" si="4"/>
        <v>740.2301922</v>
      </c>
      <c r="E558" s="36">
        <f t="shared" si="5"/>
        <v>37751.7398</v>
      </c>
      <c r="F558" s="37">
        <f t="shared" si="6"/>
        <v>-0.01029502</v>
      </c>
      <c r="G558" s="38">
        <f t="shared" si="7"/>
        <v>38144.43755</v>
      </c>
    </row>
    <row r="559">
      <c r="A559" s="35">
        <f t="shared" si="1"/>
        <v>552</v>
      </c>
      <c r="B559" s="35">
        <f t="shared" si="2"/>
        <v>1</v>
      </c>
      <c r="C559" s="36">
        <f t="shared" si="3"/>
        <v>37751.7398</v>
      </c>
      <c r="D559" s="36">
        <f t="shared" si="4"/>
        <v>755.0347961</v>
      </c>
      <c r="E559" s="36">
        <f t="shared" si="5"/>
        <v>38506.7746</v>
      </c>
      <c r="F559" s="37">
        <f t="shared" si="6"/>
        <v>0</v>
      </c>
      <c r="G559" s="38">
        <f t="shared" si="7"/>
        <v>38144.43755</v>
      </c>
    </row>
    <row r="560">
      <c r="A560" s="35">
        <f t="shared" si="1"/>
        <v>553</v>
      </c>
      <c r="B560" s="35">
        <f t="shared" si="2"/>
        <v>-1</v>
      </c>
      <c r="C560" s="36">
        <f t="shared" si="3"/>
        <v>38506.7746</v>
      </c>
      <c r="D560" s="36">
        <f t="shared" si="4"/>
        <v>-385.067746</v>
      </c>
      <c r="E560" s="36">
        <f t="shared" si="5"/>
        <v>38121.70685</v>
      </c>
      <c r="F560" s="37">
        <f t="shared" si="6"/>
        <v>-0.01</v>
      </c>
      <c r="G560" s="38">
        <f t="shared" si="7"/>
        <v>38506.7746</v>
      </c>
    </row>
    <row r="561">
      <c r="A561" s="35">
        <f t="shared" si="1"/>
        <v>554</v>
      </c>
      <c r="B561" s="35">
        <f t="shared" si="2"/>
        <v>-1</v>
      </c>
      <c r="C561" s="36">
        <f t="shared" si="3"/>
        <v>38121.70685</v>
      </c>
      <c r="D561" s="36">
        <f t="shared" si="4"/>
        <v>-381.2170685</v>
      </c>
      <c r="E561" s="36">
        <f t="shared" si="5"/>
        <v>37740.48978</v>
      </c>
      <c r="F561" s="37">
        <f t="shared" si="6"/>
        <v>-0.0199</v>
      </c>
      <c r="G561" s="38">
        <f t="shared" si="7"/>
        <v>38506.7746</v>
      </c>
    </row>
    <row r="562">
      <c r="A562" s="35">
        <f t="shared" si="1"/>
        <v>555</v>
      </c>
      <c r="B562" s="35">
        <f t="shared" si="2"/>
        <v>-1</v>
      </c>
      <c r="C562" s="36">
        <f t="shared" si="3"/>
        <v>37740.48978</v>
      </c>
      <c r="D562" s="36">
        <f t="shared" si="4"/>
        <v>-377.4048978</v>
      </c>
      <c r="E562" s="36">
        <f t="shared" si="5"/>
        <v>37363.08489</v>
      </c>
      <c r="F562" s="37">
        <f t="shared" si="6"/>
        <v>-0.029701</v>
      </c>
      <c r="G562" s="38">
        <f t="shared" si="7"/>
        <v>38506.7746</v>
      </c>
    </row>
    <row r="563">
      <c r="A563" s="35">
        <f t="shared" si="1"/>
        <v>556</v>
      </c>
      <c r="B563" s="35">
        <f t="shared" si="2"/>
        <v>1</v>
      </c>
      <c r="C563" s="36">
        <f t="shared" si="3"/>
        <v>37363.08489</v>
      </c>
      <c r="D563" s="36">
        <f t="shared" si="4"/>
        <v>747.2616977</v>
      </c>
      <c r="E563" s="36">
        <f t="shared" si="5"/>
        <v>38110.34658</v>
      </c>
      <c r="F563" s="37">
        <f t="shared" si="6"/>
        <v>-0.01029502</v>
      </c>
      <c r="G563" s="38">
        <f t="shared" si="7"/>
        <v>38506.7746</v>
      </c>
    </row>
    <row r="564">
      <c r="A564" s="35">
        <f t="shared" si="1"/>
        <v>557</v>
      </c>
      <c r="B564" s="35">
        <f t="shared" si="2"/>
        <v>-1</v>
      </c>
      <c r="C564" s="36">
        <f t="shared" si="3"/>
        <v>38110.34658</v>
      </c>
      <c r="D564" s="36">
        <f t="shared" si="4"/>
        <v>-381.1034658</v>
      </c>
      <c r="E564" s="36">
        <f t="shared" si="5"/>
        <v>37729.24312</v>
      </c>
      <c r="F564" s="37">
        <f t="shared" si="6"/>
        <v>-0.0201920698</v>
      </c>
      <c r="G564" s="38">
        <f t="shared" si="7"/>
        <v>38506.7746</v>
      </c>
    </row>
    <row r="565">
      <c r="A565" s="35">
        <f t="shared" si="1"/>
        <v>558</v>
      </c>
      <c r="B565" s="35">
        <f t="shared" si="2"/>
        <v>-1</v>
      </c>
      <c r="C565" s="36">
        <f t="shared" si="3"/>
        <v>37729.24312</v>
      </c>
      <c r="D565" s="36">
        <f t="shared" si="4"/>
        <v>-377.2924312</v>
      </c>
      <c r="E565" s="36">
        <f t="shared" si="5"/>
        <v>37351.95069</v>
      </c>
      <c r="F565" s="37">
        <f t="shared" si="6"/>
        <v>-0.0299901491</v>
      </c>
      <c r="G565" s="38">
        <f t="shared" si="7"/>
        <v>38506.7746</v>
      </c>
    </row>
    <row r="566">
      <c r="A566" s="35">
        <f t="shared" si="1"/>
        <v>559</v>
      </c>
      <c r="B566" s="35">
        <f t="shared" si="2"/>
        <v>1</v>
      </c>
      <c r="C566" s="36">
        <f t="shared" si="3"/>
        <v>37351.95069</v>
      </c>
      <c r="D566" s="36">
        <f t="shared" si="4"/>
        <v>747.0390138</v>
      </c>
      <c r="E566" s="36">
        <f t="shared" si="5"/>
        <v>38098.9897</v>
      </c>
      <c r="F566" s="37">
        <f t="shared" si="6"/>
        <v>-0.01058995208</v>
      </c>
      <c r="G566" s="38">
        <f t="shared" si="7"/>
        <v>38506.7746</v>
      </c>
    </row>
    <row r="567">
      <c r="A567" s="35">
        <f t="shared" si="1"/>
        <v>560</v>
      </c>
      <c r="B567" s="35">
        <f t="shared" si="2"/>
        <v>-1</v>
      </c>
      <c r="C567" s="36">
        <f t="shared" si="3"/>
        <v>38098.9897</v>
      </c>
      <c r="D567" s="36">
        <f t="shared" si="4"/>
        <v>-380.989897</v>
      </c>
      <c r="E567" s="36">
        <f t="shared" si="5"/>
        <v>37717.9998</v>
      </c>
      <c r="F567" s="37">
        <f t="shared" si="6"/>
        <v>-0.02048405256</v>
      </c>
      <c r="G567" s="38">
        <f t="shared" si="7"/>
        <v>38506.7746</v>
      </c>
    </row>
    <row r="568">
      <c r="A568" s="35">
        <f t="shared" si="1"/>
        <v>561</v>
      </c>
      <c r="B568" s="35">
        <f t="shared" si="2"/>
        <v>1</v>
      </c>
      <c r="C568" s="36">
        <f t="shared" si="3"/>
        <v>37717.9998</v>
      </c>
      <c r="D568" s="36">
        <f t="shared" si="4"/>
        <v>754.3599961</v>
      </c>
      <c r="E568" s="36">
        <f t="shared" si="5"/>
        <v>38472.3598</v>
      </c>
      <c r="F568" s="37">
        <f t="shared" si="6"/>
        <v>-0.0008937336145</v>
      </c>
      <c r="G568" s="38">
        <f t="shared" si="7"/>
        <v>38506.7746</v>
      </c>
    </row>
    <row r="569">
      <c r="A569" s="35">
        <f t="shared" si="1"/>
        <v>562</v>
      </c>
      <c r="B569" s="35">
        <f t="shared" si="2"/>
        <v>-1</v>
      </c>
      <c r="C569" s="36">
        <f t="shared" si="3"/>
        <v>38472.3598</v>
      </c>
      <c r="D569" s="36">
        <f t="shared" si="4"/>
        <v>-384.723598</v>
      </c>
      <c r="E569" s="36">
        <f t="shared" si="5"/>
        <v>38087.6362</v>
      </c>
      <c r="F569" s="37">
        <f t="shared" si="6"/>
        <v>-0.01088479628</v>
      </c>
      <c r="G569" s="38">
        <f t="shared" si="7"/>
        <v>38506.7746</v>
      </c>
    </row>
    <row r="570">
      <c r="A570" s="35">
        <f t="shared" si="1"/>
        <v>563</v>
      </c>
      <c r="B570" s="35">
        <f t="shared" si="2"/>
        <v>-1</v>
      </c>
      <c r="C570" s="36">
        <f t="shared" si="3"/>
        <v>38087.6362</v>
      </c>
      <c r="D570" s="36">
        <f t="shared" si="4"/>
        <v>-380.876362</v>
      </c>
      <c r="E570" s="36">
        <f t="shared" si="5"/>
        <v>37706.75984</v>
      </c>
      <c r="F570" s="37">
        <f t="shared" si="6"/>
        <v>-0.02077594832</v>
      </c>
      <c r="G570" s="38">
        <f t="shared" si="7"/>
        <v>38506.7746</v>
      </c>
    </row>
    <row r="571">
      <c r="A571" s="35">
        <f t="shared" si="1"/>
        <v>564</v>
      </c>
      <c r="B571" s="35">
        <f t="shared" si="2"/>
        <v>-1</v>
      </c>
      <c r="C571" s="36">
        <f t="shared" si="3"/>
        <v>37706.75984</v>
      </c>
      <c r="D571" s="36">
        <f t="shared" si="4"/>
        <v>-377.0675984</v>
      </c>
      <c r="E571" s="36">
        <f t="shared" si="5"/>
        <v>37329.69224</v>
      </c>
      <c r="F571" s="37">
        <f t="shared" si="6"/>
        <v>-0.03056818883</v>
      </c>
      <c r="G571" s="38">
        <f t="shared" si="7"/>
        <v>38506.7746</v>
      </c>
    </row>
    <row r="572">
      <c r="A572" s="35">
        <f t="shared" si="1"/>
        <v>565</v>
      </c>
      <c r="B572" s="35">
        <f t="shared" si="2"/>
        <v>-1</v>
      </c>
      <c r="C572" s="36">
        <f t="shared" si="3"/>
        <v>37329.69224</v>
      </c>
      <c r="D572" s="36">
        <f t="shared" si="4"/>
        <v>-373.2969224</v>
      </c>
      <c r="E572" s="36">
        <f t="shared" si="5"/>
        <v>36956.39532</v>
      </c>
      <c r="F572" s="37">
        <f t="shared" si="6"/>
        <v>-0.04026250694</v>
      </c>
      <c r="G572" s="38">
        <f t="shared" si="7"/>
        <v>38506.7746</v>
      </c>
    </row>
    <row r="573">
      <c r="A573" s="35">
        <f t="shared" si="1"/>
        <v>566</v>
      </c>
      <c r="B573" s="35">
        <f t="shared" si="2"/>
        <v>-1</v>
      </c>
      <c r="C573" s="36">
        <f t="shared" si="3"/>
        <v>36956.39532</v>
      </c>
      <c r="D573" s="36">
        <f t="shared" si="4"/>
        <v>-369.5639532</v>
      </c>
      <c r="E573" s="36">
        <f t="shared" si="5"/>
        <v>36586.83137</v>
      </c>
      <c r="F573" s="37">
        <f t="shared" si="6"/>
        <v>-0.04985988187</v>
      </c>
      <c r="G573" s="38">
        <f t="shared" si="7"/>
        <v>38506.7746</v>
      </c>
    </row>
    <row r="574">
      <c r="A574" s="35">
        <f t="shared" si="1"/>
        <v>567</v>
      </c>
      <c r="B574" s="35">
        <f t="shared" si="2"/>
        <v>1</v>
      </c>
      <c r="C574" s="36">
        <f t="shared" si="3"/>
        <v>36586.83137</v>
      </c>
      <c r="D574" s="36">
        <f t="shared" si="4"/>
        <v>731.7366273</v>
      </c>
      <c r="E574" s="36">
        <f t="shared" si="5"/>
        <v>37318.56799</v>
      </c>
      <c r="F574" s="37">
        <f t="shared" si="6"/>
        <v>-0.03085707951</v>
      </c>
      <c r="G574" s="38">
        <f t="shared" si="7"/>
        <v>38506.7746</v>
      </c>
    </row>
    <row r="575">
      <c r="A575" s="35">
        <f t="shared" si="1"/>
        <v>568</v>
      </c>
      <c r="B575" s="35">
        <f t="shared" si="2"/>
        <v>1</v>
      </c>
      <c r="C575" s="36">
        <f t="shared" si="3"/>
        <v>37318.56799</v>
      </c>
      <c r="D575" s="36">
        <f t="shared" si="4"/>
        <v>746.3713599</v>
      </c>
      <c r="E575" s="36">
        <f t="shared" si="5"/>
        <v>38064.93935</v>
      </c>
      <c r="F575" s="37">
        <f t="shared" si="6"/>
        <v>-0.0114742211</v>
      </c>
      <c r="G575" s="38">
        <f t="shared" si="7"/>
        <v>38506.7746</v>
      </c>
    </row>
    <row r="576">
      <c r="A576" s="35">
        <f t="shared" si="1"/>
        <v>569</v>
      </c>
      <c r="B576" s="35">
        <f t="shared" si="2"/>
        <v>-1</v>
      </c>
      <c r="C576" s="36">
        <f t="shared" si="3"/>
        <v>38064.93935</v>
      </c>
      <c r="D576" s="36">
        <f t="shared" si="4"/>
        <v>-380.6493935</v>
      </c>
      <c r="E576" s="36">
        <f t="shared" si="5"/>
        <v>37684.28996</v>
      </c>
      <c r="F576" s="37">
        <f t="shared" si="6"/>
        <v>-0.02135947889</v>
      </c>
      <c r="G576" s="38">
        <f t="shared" si="7"/>
        <v>38506.7746</v>
      </c>
    </row>
    <row r="577">
      <c r="A577" s="35">
        <f t="shared" si="1"/>
        <v>570</v>
      </c>
      <c r="B577" s="35">
        <f t="shared" si="2"/>
        <v>-1</v>
      </c>
      <c r="C577" s="36">
        <f t="shared" si="3"/>
        <v>37684.28996</v>
      </c>
      <c r="D577" s="36">
        <f t="shared" si="4"/>
        <v>-376.8428996</v>
      </c>
      <c r="E577" s="36">
        <f t="shared" si="5"/>
        <v>37307.44706</v>
      </c>
      <c r="F577" s="37">
        <f t="shared" si="6"/>
        <v>-0.0311458841</v>
      </c>
      <c r="G577" s="38">
        <f t="shared" si="7"/>
        <v>38506.7746</v>
      </c>
    </row>
    <row r="578">
      <c r="A578" s="35">
        <f t="shared" si="1"/>
        <v>571</v>
      </c>
      <c r="B578" s="35">
        <f t="shared" si="2"/>
        <v>-1</v>
      </c>
      <c r="C578" s="36">
        <f t="shared" si="3"/>
        <v>37307.44706</v>
      </c>
      <c r="D578" s="36">
        <f t="shared" si="4"/>
        <v>-373.0744706</v>
      </c>
      <c r="E578" s="36">
        <f t="shared" si="5"/>
        <v>36934.37259</v>
      </c>
      <c r="F578" s="37">
        <f t="shared" si="6"/>
        <v>-0.04083442526</v>
      </c>
      <c r="G578" s="38">
        <f t="shared" si="7"/>
        <v>38506.7746</v>
      </c>
    </row>
    <row r="579">
      <c r="A579" s="35">
        <f t="shared" si="1"/>
        <v>572</v>
      </c>
      <c r="B579" s="35">
        <f t="shared" si="2"/>
        <v>-1</v>
      </c>
      <c r="C579" s="36">
        <f t="shared" si="3"/>
        <v>36934.37259</v>
      </c>
      <c r="D579" s="36">
        <f t="shared" si="4"/>
        <v>-369.3437259</v>
      </c>
      <c r="E579" s="36">
        <f t="shared" si="5"/>
        <v>36565.02886</v>
      </c>
      <c r="F579" s="37">
        <f t="shared" si="6"/>
        <v>-0.05042608101</v>
      </c>
      <c r="G579" s="38">
        <f t="shared" si="7"/>
        <v>38506.7746</v>
      </c>
    </row>
    <row r="580">
      <c r="A580" s="35">
        <f t="shared" si="1"/>
        <v>573</v>
      </c>
      <c r="B580" s="35">
        <f t="shared" si="2"/>
        <v>-1</v>
      </c>
      <c r="C580" s="36">
        <f t="shared" si="3"/>
        <v>36565.02886</v>
      </c>
      <c r="D580" s="36">
        <f t="shared" si="4"/>
        <v>-365.6502886</v>
      </c>
      <c r="E580" s="36">
        <f t="shared" si="5"/>
        <v>36199.37858</v>
      </c>
      <c r="F580" s="37">
        <f t="shared" si="6"/>
        <v>-0.0599218202</v>
      </c>
      <c r="G580" s="38">
        <f t="shared" si="7"/>
        <v>38506.7746</v>
      </c>
    </row>
    <row r="581">
      <c r="A581" s="35">
        <f t="shared" si="1"/>
        <v>574</v>
      </c>
      <c r="B581" s="35">
        <f t="shared" si="2"/>
        <v>1</v>
      </c>
      <c r="C581" s="36">
        <f t="shared" si="3"/>
        <v>36199.37858</v>
      </c>
      <c r="D581" s="36">
        <f t="shared" si="4"/>
        <v>723.9875715</v>
      </c>
      <c r="E581" s="36">
        <f t="shared" si="5"/>
        <v>36923.36615</v>
      </c>
      <c r="F581" s="37">
        <f t="shared" si="6"/>
        <v>-0.0411202566</v>
      </c>
      <c r="G581" s="38">
        <f t="shared" si="7"/>
        <v>38506.7746</v>
      </c>
    </row>
    <row r="582">
      <c r="A582" s="35">
        <f t="shared" si="1"/>
        <v>575</v>
      </c>
      <c r="B582" s="35">
        <f t="shared" si="2"/>
        <v>1</v>
      </c>
      <c r="C582" s="36">
        <f t="shared" si="3"/>
        <v>36923.36615</v>
      </c>
      <c r="D582" s="36">
        <f t="shared" si="4"/>
        <v>738.4673229</v>
      </c>
      <c r="E582" s="36">
        <f t="shared" si="5"/>
        <v>37661.83347</v>
      </c>
      <c r="F582" s="37">
        <f t="shared" si="6"/>
        <v>-0.02194266173</v>
      </c>
      <c r="G582" s="38">
        <f t="shared" si="7"/>
        <v>38506.7746</v>
      </c>
    </row>
    <row r="583">
      <c r="A583" s="35">
        <f t="shared" si="1"/>
        <v>576</v>
      </c>
      <c r="B583" s="35">
        <f t="shared" si="2"/>
        <v>-1</v>
      </c>
      <c r="C583" s="36">
        <f t="shared" si="3"/>
        <v>37661.83347</v>
      </c>
      <c r="D583" s="36">
        <f t="shared" si="4"/>
        <v>-376.6183347</v>
      </c>
      <c r="E583" s="36">
        <f t="shared" si="5"/>
        <v>37285.21514</v>
      </c>
      <c r="F583" s="37">
        <f t="shared" si="6"/>
        <v>-0.03172323512</v>
      </c>
      <c r="G583" s="38">
        <f t="shared" si="7"/>
        <v>38506.7746</v>
      </c>
    </row>
    <row r="584">
      <c r="A584" s="35">
        <f t="shared" si="1"/>
        <v>577</v>
      </c>
      <c r="B584" s="35">
        <f t="shared" si="2"/>
        <v>1</v>
      </c>
      <c r="C584" s="36">
        <f t="shared" si="3"/>
        <v>37285.21514</v>
      </c>
      <c r="D584" s="36">
        <f t="shared" si="4"/>
        <v>745.7043027</v>
      </c>
      <c r="E584" s="36">
        <f t="shared" si="5"/>
        <v>38030.91944</v>
      </c>
      <c r="F584" s="37">
        <f t="shared" si="6"/>
        <v>-0.01235769982</v>
      </c>
      <c r="G584" s="38">
        <f t="shared" si="7"/>
        <v>38506.7746</v>
      </c>
    </row>
    <row r="585">
      <c r="A585" s="35">
        <f t="shared" si="1"/>
        <v>578</v>
      </c>
      <c r="B585" s="35">
        <f t="shared" si="2"/>
        <v>-1</v>
      </c>
      <c r="C585" s="36">
        <f t="shared" si="3"/>
        <v>38030.91944</v>
      </c>
      <c r="D585" s="36">
        <f t="shared" si="4"/>
        <v>-380.3091944</v>
      </c>
      <c r="E585" s="36">
        <f t="shared" si="5"/>
        <v>37650.61024</v>
      </c>
      <c r="F585" s="37">
        <f t="shared" si="6"/>
        <v>-0.02223412282</v>
      </c>
      <c r="G585" s="38">
        <f t="shared" si="7"/>
        <v>38506.7746</v>
      </c>
    </row>
    <row r="586">
      <c r="A586" s="35">
        <f t="shared" si="1"/>
        <v>579</v>
      </c>
      <c r="B586" s="35">
        <f t="shared" si="2"/>
        <v>1</v>
      </c>
      <c r="C586" s="36">
        <f t="shared" si="3"/>
        <v>37650.61024</v>
      </c>
      <c r="D586" s="36">
        <f t="shared" si="4"/>
        <v>753.0122049</v>
      </c>
      <c r="E586" s="36">
        <f t="shared" si="5"/>
        <v>38403.62245</v>
      </c>
      <c r="F586" s="37">
        <f t="shared" si="6"/>
        <v>-0.002678805278</v>
      </c>
      <c r="G586" s="38">
        <f t="shared" si="7"/>
        <v>38506.7746</v>
      </c>
    </row>
    <row r="587">
      <c r="A587" s="35">
        <f t="shared" si="1"/>
        <v>580</v>
      </c>
      <c r="B587" s="35">
        <f t="shared" si="2"/>
        <v>-1</v>
      </c>
      <c r="C587" s="36">
        <f t="shared" si="3"/>
        <v>38403.62245</v>
      </c>
      <c r="D587" s="36">
        <f t="shared" si="4"/>
        <v>-384.0362245</v>
      </c>
      <c r="E587" s="36">
        <f t="shared" si="5"/>
        <v>38019.58622</v>
      </c>
      <c r="F587" s="37">
        <f t="shared" si="6"/>
        <v>-0.01265201723</v>
      </c>
      <c r="G587" s="38">
        <f t="shared" si="7"/>
        <v>38506.7746</v>
      </c>
    </row>
    <row r="588">
      <c r="A588" s="35">
        <f t="shared" si="1"/>
        <v>581</v>
      </c>
      <c r="B588" s="35">
        <f t="shared" si="2"/>
        <v>1</v>
      </c>
      <c r="C588" s="36">
        <f t="shared" si="3"/>
        <v>38019.58622</v>
      </c>
      <c r="D588" s="36">
        <f t="shared" si="4"/>
        <v>760.3917245</v>
      </c>
      <c r="E588" s="36">
        <f t="shared" si="5"/>
        <v>38779.97795</v>
      </c>
      <c r="F588" s="37">
        <f t="shared" si="6"/>
        <v>0</v>
      </c>
      <c r="G588" s="38">
        <f t="shared" si="7"/>
        <v>38506.7746</v>
      </c>
    </row>
    <row r="589">
      <c r="A589" s="35">
        <f t="shared" si="1"/>
        <v>582</v>
      </c>
      <c r="B589" s="35">
        <f t="shared" si="2"/>
        <v>1</v>
      </c>
      <c r="C589" s="36">
        <f t="shared" si="3"/>
        <v>38779.97795</v>
      </c>
      <c r="D589" s="36">
        <f t="shared" si="4"/>
        <v>775.599559</v>
      </c>
      <c r="E589" s="36">
        <f t="shared" si="5"/>
        <v>39555.57751</v>
      </c>
      <c r="F589" s="37">
        <f t="shared" si="6"/>
        <v>0</v>
      </c>
      <c r="G589" s="38">
        <f t="shared" si="7"/>
        <v>38779.97795</v>
      </c>
    </row>
    <row r="590">
      <c r="A590" s="35">
        <f t="shared" si="1"/>
        <v>583</v>
      </c>
      <c r="B590" s="35">
        <f t="shared" si="2"/>
        <v>-1</v>
      </c>
      <c r="C590" s="36">
        <f t="shared" si="3"/>
        <v>39555.57751</v>
      </c>
      <c r="D590" s="36">
        <f t="shared" si="4"/>
        <v>-395.5557751</v>
      </c>
      <c r="E590" s="36">
        <f t="shared" si="5"/>
        <v>39160.02173</v>
      </c>
      <c r="F590" s="37">
        <f t="shared" si="6"/>
        <v>-0.01</v>
      </c>
      <c r="G590" s="38">
        <f t="shared" si="7"/>
        <v>39555.57751</v>
      </c>
    </row>
    <row r="591">
      <c r="A591" s="35">
        <f t="shared" si="1"/>
        <v>584</v>
      </c>
      <c r="B591" s="35">
        <f t="shared" si="2"/>
        <v>1</v>
      </c>
      <c r="C591" s="36">
        <f t="shared" si="3"/>
        <v>39160.02173</v>
      </c>
      <c r="D591" s="36">
        <f t="shared" si="4"/>
        <v>783.2004346</v>
      </c>
      <c r="E591" s="36">
        <f t="shared" si="5"/>
        <v>39943.22217</v>
      </c>
      <c r="F591" s="37">
        <f t="shared" si="6"/>
        <v>0</v>
      </c>
      <c r="G591" s="38">
        <f t="shared" si="7"/>
        <v>39555.57751</v>
      </c>
    </row>
    <row r="592">
      <c r="A592" s="35">
        <f t="shared" si="1"/>
        <v>585</v>
      </c>
      <c r="B592" s="35">
        <f t="shared" si="2"/>
        <v>1</v>
      </c>
      <c r="C592" s="36">
        <f t="shared" si="3"/>
        <v>39943.22217</v>
      </c>
      <c r="D592" s="36">
        <f t="shared" si="4"/>
        <v>798.8644433</v>
      </c>
      <c r="E592" s="36">
        <f t="shared" si="5"/>
        <v>40742.08661</v>
      </c>
      <c r="F592" s="37">
        <f t="shared" si="6"/>
        <v>0</v>
      </c>
      <c r="G592" s="38">
        <f t="shared" si="7"/>
        <v>39943.22217</v>
      </c>
    </row>
    <row r="593">
      <c r="A593" s="35">
        <f t="shared" si="1"/>
        <v>586</v>
      </c>
      <c r="B593" s="35">
        <f t="shared" si="2"/>
        <v>-1</v>
      </c>
      <c r="C593" s="36">
        <f t="shared" si="3"/>
        <v>40742.08661</v>
      </c>
      <c r="D593" s="36">
        <f t="shared" si="4"/>
        <v>-407.4208661</v>
      </c>
      <c r="E593" s="36">
        <f t="shared" si="5"/>
        <v>40334.66574</v>
      </c>
      <c r="F593" s="37">
        <f t="shared" si="6"/>
        <v>-0.01</v>
      </c>
      <c r="G593" s="38">
        <f t="shared" si="7"/>
        <v>40742.08661</v>
      </c>
    </row>
    <row r="594">
      <c r="A594" s="35">
        <f t="shared" si="1"/>
        <v>587</v>
      </c>
      <c r="B594" s="35">
        <f t="shared" si="2"/>
        <v>1</v>
      </c>
      <c r="C594" s="36">
        <f t="shared" si="3"/>
        <v>40334.66574</v>
      </c>
      <c r="D594" s="36">
        <f t="shared" si="4"/>
        <v>806.6933149</v>
      </c>
      <c r="E594" s="36">
        <f t="shared" si="5"/>
        <v>41141.35906</v>
      </c>
      <c r="F594" s="37">
        <f t="shared" si="6"/>
        <v>0</v>
      </c>
      <c r="G594" s="38">
        <f t="shared" si="7"/>
        <v>40742.08661</v>
      </c>
    </row>
    <row r="595">
      <c r="A595" s="35">
        <f t="shared" si="1"/>
        <v>588</v>
      </c>
      <c r="B595" s="35">
        <f t="shared" si="2"/>
        <v>1</v>
      </c>
      <c r="C595" s="36">
        <f t="shared" si="3"/>
        <v>41141.35906</v>
      </c>
      <c r="D595" s="36">
        <f t="shared" si="4"/>
        <v>822.8271812</v>
      </c>
      <c r="E595" s="36">
        <f t="shared" si="5"/>
        <v>41964.18624</v>
      </c>
      <c r="F595" s="37">
        <f t="shared" si="6"/>
        <v>0</v>
      </c>
      <c r="G595" s="38">
        <f t="shared" si="7"/>
        <v>41141.35906</v>
      </c>
    </row>
    <row r="596">
      <c r="A596" s="35">
        <f t="shared" si="1"/>
        <v>589</v>
      </c>
      <c r="B596" s="35">
        <f t="shared" si="2"/>
        <v>1</v>
      </c>
      <c r="C596" s="36">
        <f t="shared" si="3"/>
        <v>41964.18624</v>
      </c>
      <c r="D596" s="36">
        <f t="shared" si="4"/>
        <v>839.2837248</v>
      </c>
      <c r="E596" s="36">
        <f t="shared" si="5"/>
        <v>42803.46997</v>
      </c>
      <c r="F596" s="37">
        <f t="shared" si="6"/>
        <v>0</v>
      </c>
      <c r="G596" s="38">
        <f t="shared" si="7"/>
        <v>41964.18624</v>
      </c>
    </row>
    <row r="597">
      <c r="A597" s="35">
        <f t="shared" si="1"/>
        <v>590</v>
      </c>
      <c r="B597" s="35">
        <f t="shared" si="2"/>
        <v>-1</v>
      </c>
      <c r="C597" s="36">
        <f t="shared" si="3"/>
        <v>42803.46997</v>
      </c>
      <c r="D597" s="36">
        <f t="shared" si="4"/>
        <v>-428.0346997</v>
      </c>
      <c r="E597" s="36">
        <f t="shared" si="5"/>
        <v>42375.43527</v>
      </c>
      <c r="F597" s="37">
        <f t="shared" si="6"/>
        <v>-0.01</v>
      </c>
      <c r="G597" s="38">
        <f t="shared" si="7"/>
        <v>42803.46997</v>
      </c>
    </row>
    <row r="598">
      <c r="A598" s="35">
        <f t="shared" si="1"/>
        <v>591</v>
      </c>
      <c r="B598" s="35">
        <f t="shared" si="2"/>
        <v>-1</v>
      </c>
      <c r="C598" s="36">
        <f t="shared" si="3"/>
        <v>42375.43527</v>
      </c>
      <c r="D598" s="36">
        <f t="shared" si="4"/>
        <v>-423.7543527</v>
      </c>
      <c r="E598" s="36">
        <f t="shared" si="5"/>
        <v>41951.68091</v>
      </c>
      <c r="F598" s="37">
        <f t="shared" si="6"/>
        <v>-0.0199</v>
      </c>
      <c r="G598" s="38">
        <f t="shared" si="7"/>
        <v>42803.46997</v>
      </c>
    </row>
    <row r="599">
      <c r="A599" s="35">
        <f t="shared" si="1"/>
        <v>592</v>
      </c>
      <c r="B599" s="35">
        <f t="shared" si="2"/>
        <v>-1</v>
      </c>
      <c r="C599" s="36">
        <f t="shared" si="3"/>
        <v>41951.68091</v>
      </c>
      <c r="D599" s="36">
        <f t="shared" si="4"/>
        <v>-419.5168091</v>
      </c>
      <c r="E599" s="36">
        <f t="shared" si="5"/>
        <v>41532.1641</v>
      </c>
      <c r="F599" s="37">
        <f t="shared" si="6"/>
        <v>-0.029701</v>
      </c>
      <c r="G599" s="38">
        <f t="shared" si="7"/>
        <v>42803.46997</v>
      </c>
    </row>
    <row r="600">
      <c r="A600" s="35">
        <f t="shared" si="1"/>
        <v>593</v>
      </c>
      <c r="B600" s="35">
        <f t="shared" si="2"/>
        <v>-1</v>
      </c>
      <c r="C600" s="36">
        <f t="shared" si="3"/>
        <v>41532.1641</v>
      </c>
      <c r="D600" s="36">
        <f t="shared" si="4"/>
        <v>-415.321641</v>
      </c>
      <c r="E600" s="36">
        <f t="shared" si="5"/>
        <v>41116.84246</v>
      </c>
      <c r="F600" s="37">
        <f t="shared" si="6"/>
        <v>-0.03940399</v>
      </c>
      <c r="G600" s="38">
        <f t="shared" si="7"/>
        <v>42803.46997</v>
      </c>
    </row>
    <row r="601">
      <c r="A601" s="35">
        <f t="shared" si="1"/>
        <v>594</v>
      </c>
      <c r="B601" s="35">
        <f t="shared" si="2"/>
        <v>1</v>
      </c>
      <c r="C601" s="36">
        <f t="shared" si="3"/>
        <v>41116.84246</v>
      </c>
      <c r="D601" s="36">
        <f t="shared" si="4"/>
        <v>822.3368493</v>
      </c>
      <c r="E601" s="36">
        <f t="shared" si="5"/>
        <v>41939.17931</v>
      </c>
      <c r="F601" s="37">
        <f t="shared" si="6"/>
        <v>-0.0201920698</v>
      </c>
      <c r="G601" s="38">
        <f t="shared" si="7"/>
        <v>42803.46997</v>
      </c>
    </row>
    <row r="602">
      <c r="A602" s="35">
        <f t="shared" si="1"/>
        <v>595</v>
      </c>
      <c r="B602" s="35">
        <f t="shared" si="2"/>
        <v>1</v>
      </c>
      <c r="C602" s="36">
        <f t="shared" si="3"/>
        <v>41939.17931</v>
      </c>
      <c r="D602" s="36">
        <f t="shared" si="4"/>
        <v>838.7835862</v>
      </c>
      <c r="E602" s="36">
        <f t="shared" si="5"/>
        <v>42777.9629</v>
      </c>
      <c r="F602" s="37">
        <f t="shared" si="6"/>
        <v>-0.000595911196</v>
      </c>
      <c r="G602" s="38">
        <f t="shared" si="7"/>
        <v>42803.46997</v>
      </c>
    </row>
    <row r="603">
      <c r="A603" s="35">
        <f t="shared" si="1"/>
        <v>596</v>
      </c>
      <c r="B603" s="35">
        <f t="shared" si="2"/>
        <v>1</v>
      </c>
      <c r="C603" s="36">
        <f t="shared" si="3"/>
        <v>42777.9629</v>
      </c>
      <c r="D603" s="36">
        <f t="shared" si="4"/>
        <v>855.559258</v>
      </c>
      <c r="E603" s="36">
        <f t="shared" si="5"/>
        <v>43633.52216</v>
      </c>
      <c r="F603" s="37">
        <f t="shared" si="6"/>
        <v>0</v>
      </c>
      <c r="G603" s="38">
        <f t="shared" si="7"/>
        <v>42803.46997</v>
      </c>
    </row>
    <row r="604">
      <c r="A604" s="35">
        <f t="shared" si="1"/>
        <v>597</v>
      </c>
      <c r="B604" s="35">
        <f t="shared" si="2"/>
        <v>-1</v>
      </c>
      <c r="C604" s="36">
        <f t="shared" si="3"/>
        <v>43633.52216</v>
      </c>
      <c r="D604" s="36">
        <f t="shared" si="4"/>
        <v>-436.3352216</v>
      </c>
      <c r="E604" s="36">
        <f t="shared" si="5"/>
        <v>43197.18693</v>
      </c>
      <c r="F604" s="37">
        <f t="shared" si="6"/>
        <v>-0.01</v>
      </c>
      <c r="G604" s="38">
        <f t="shared" si="7"/>
        <v>43633.52216</v>
      </c>
    </row>
    <row r="605">
      <c r="A605" s="35">
        <f t="shared" si="1"/>
        <v>598</v>
      </c>
      <c r="B605" s="35">
        <f t="shared" si="2"/>
        <v>1</v>
      </c>
      <c r="C605" s="36">
        <f t="shared" si="3"/>
        <v>43197.18693</v>
      </c>
      <c r="D605" s="36">
        <f t="shared" si="4"/>
        <v>863.9437387</v>
      </c>
      <c r="E605" s="36">
        <f t="shared" si="5"/>
        <v>44061.13067</v>
      </c>
      <c r="F605" s="37">
        <f t="shared" si="6"/>
        <v>0</v>
      </c>
      <c r="G605" s="38">
        <f t="shared" si="7"/>
        <v>43633.52216</v>
      </c>
    </row>
    <row r="606">
      <c r="A606" s="35">
        <f t="shared" si="1"/>
        <v>599</v>
      </c>
      <c r="B606" s="35">
        <f t="shared" si="2"/>
        <v>-1</v>
      </c>
      <c r="C606" s="36">
        <f t="shared" si="3"/>
        <v>44061.13067</v>
      </c>
      <c r="D606" s="36">
        <f t="shared" si="4"/>
        <v>-440.6113067</v>
      </c>
      <c r="E606" s="36">
        <f t="shared" si="5"/>
        <v>43620.51937</v>
      </c>
      <c r="F606" s="37">
        <f t="shared" si="6"/>
        <v>-0.01</v>
      </c>
      <c r="G606" s="38">
        <f t="shared" si="7"/>
        <v>44061.13067</v>
      </c>
    </row>
    <row r="607">
      <c r="A607" s="35">
        <f t="shared" si="1"/>
        <v>600</v>
      </c>
      <c r="B607" s="35">
        <f t="shared" si="2"/>
        <v>-1</v>
      </c>
      <c r="C607" s="36">
        <f t="shared" si="3"/>
        <v>43620.51937</v>
      </c>
      <c r="D607" s="36">
        <f t="shared" si="4"/>
        <v>-436.2051937</v>
      </c>
      <c r="E607" s="36">
        <f t="shared" si="5"/>
        <v>43184.31417</v>
      </c>
      <c r="F607" s="37">
        <f t="shared" si="6"/>
        <v>-0.0199</v>
      </c>
      <c r="G607" s="38">
        <f t="shared" si="7"/>
        <v>44061.13067</v>
      </c>
    </row>
    <row r="608">
      <c r="A608" s="35">
        <f t="shared" si="1"/>
        <v>601</v>
      </c>
      <c r="B608" s="35">
        <f t="shared" si="2"/>
        <v>-1</v>
      </c>
      <c r="C608" s="36">
        <f t="shared" si="3"/>
        <v>43184.31417</v>
      </c>
      <c r="D608" s="36">
        <f t="shared" si="4"/>
        <v>-431.8431417</v>
      </c>
      <c r="E608" s="36">
        <f t="shared" si="5"/>
        <v>42752.47103</v>
      </c>
      <c r="F608" s="37">
        <f t="shared" si="6"/>
        <v>-0.029701</v>
      </c>
      <c r="G608" s="38">
        <f t="shared" si="7"/>
        <v>44061.13067</v>
      </c>
    </row>
    <row r="609">
      <c r="A609" s="35">
        <f t="shared" si="1"/>
        <v>602</v>
      </c>
      <c r="B609" s="35">
        <f t="shared" si="2"/>
        <v>-1</v>
      </c>
      <c r="C609" s="36">
        <f t="shared" si="3"/>
        <v>42752.47103</v>
      </c>
      <c r="D609" s="36">
        <f t="shared" si="4"/>
        <v>-427.5247103</v>
      </c>
      <c r="E609" s="36">
        <f t="shared" si="5"/>
        <v>42324.94632</v>
      </c>
      <c r="F609" s="37">
        <f t="shared" si="6"/>
        <v>-0.03940399</v>
      </c>
      <c r="G609" s="38">
        <f t="shared" si="7"/>
        <v>44061.13067</v>
      </c>
    </row>
    <row r="610">
      <c r="A610" s="35">
        <f t="shared" si="1"/>
        <v>603</v>
      </c>
      <c r="B610" s="35">
        <f t="shared" si="2"/>
        <v>-1</v>
      </c>
      <c r="C610" s="36">
        <f t="shared" si="3"/>
        <v>42324.94632</v>
      </c>
      <c r="D610" s="36">
        <f t="shared" si="4"/>
        <v>-423.2494632</v>
      </c>
      <c r="E610" s="36">
        <f t="shared" si="5"/>
        <v>41901.69686</v>
      </c>
      <c r="F610" s="37">
        <f t="shared" si="6"/>
        <v>-0.0490099501</v>
      </c>
      <c r="G610" s="38">
        <f t="shared" si="7"/>
        <v>44061.13067</v>
      </c>
    </row>
    <row r="611">
      <c r="A611" s="35">
        <f t="shared" si="1"/>
        <v>604</v>
      </c>
      <c r="B611" s="35">
        <f t="shared" si="2"/>
        <v>-1</v>
      </c>
      <c r="C611" s="36">
        <f t="shared" si="3"/>
        <v>41901.69686</v>
      </c>
      <c r="D611" s="36">
        <f t="shared" si="4"/>
        <v>-419.0169686</v>
      </c>
      <c r="E611" s="36">
        <f t="shared" si="5"/>
        <v>41482.67989</v>
      </c>
      <c r="F611" s="37">
        <f t="shared" si="6"/>
        <v>-0.0585198506</v>
      </c>
      <c r="G611" s="38">
        <f t="shared" si="7"/>
        <v>44061.13067</v>
      </c>
    </row>
    <row r="612">
      <c r="A612" s="35">
        <f t="shared" si="1"/>
        <v>605</v>
      </c>
      <c r="B612" s="35">
        <f t="shared" si="2"/>
        <v>1</v>
      </c>
      <c r="C612" s="36">
        <f t="shared" si="3"/>
        <v>41482.67989</v>
      </c>
      <c r="D612" s="36">
        <f t="shared" si="4"/>
        <v>829.6535978</v>
      </c>
      <c r="E612" s="36">
        <f t="shared" si="5"/>
        <v>42312.33349</v>
      </c>
      <c r="F612" s="37">
        <f t="shared" si="6"/>
        <v>-0.03969024761</v>
      </c>
      <c r="G612" s="38">
        <f t="shared" si="7"/>
        <v>44061.13067</v>
      </c>
    </row>
    <row r="613">
      <c r="A613" s="35">
        <f t="shared" si="1"/>
        <v>606</v>
      </c>
      <c r="B613" s="35">
        <f t="shared" si="2"/>
        <v>-1</v>
      </c>
      <c r="C613" s="36">
        <f t="shared" si="3"/>
        <v>42312.33349</v>
      </c>
      <c r="D613" s="36">
        <f t="shared" si="4"/>
        <v>-423.1233349</v>
      </c>
      <c r="E613" s="36">
        <f t="shared" si="5"/>
        <v>41889.21015</v>
      </c>
      <c r="F613" s="37">
        <f t="shared" si="6"/>
        <v>-0.04929334513</v>
      </c>
      <c r="G613" s="38">
        <f t="shared" si="7"/>
        <v>44061.13067</v>
      </c>
    </row>
    <row r="614">
      <c r="A614" s="35">
        <f t="shared" si="1"/>
        <v>607</v>
      </c>
      <c r="B614" s="35">
        <f t="shared" si="2"/>
        <v>-1</v>
      </c>
      <c r="C614" s="36">
        <f t="shared" si="3"/>
        <v>41889.21015</v>
      </c>
      <c r="D614" s="36">
        <f t="shared" si="4"/>
        <v>-418.8921015</v>
      </c>
      <c r="E614" s="36">
        <f t="shared" si="5"/>
        <v>41470.31805</v>
      </c>
      <c r="F614" s="37">
        <f t="shared" si="6"/>
        <v>-0.05880041168</v>
      </c>
      <c r="G614" s="38">
        <f t="shared" si="7"/>
        <v>44061.13067</v>
      </c>
    </row>
    <row r="615">
      <c r="A615" s="35">
        <f t="shared" si="1"/>
        <v>608</v>
      </c>
      <c r="B615" s="35">
        <f t="shared" si="2"/>
        <v>-1</v>
      </c>
      <c r="C615" s="36">
        <f t="shared" si="3"/>
        <v>41470.31805</v>
      </c>
      <c r="D615" s="36">
        <f t="shared" si="4"/>
        <v>-414.7031805</v>
      </c>
      <c r="E615" s="36">
        <f t="shared" si="5"/>
        <v>41055.61487</v>
      </c>
      <c r="F615" s="37">
        <f t="shared" si="6"/>
        <v>-0.06821240757</v>
      </c>
      <c r="G615" s="38">
        <f t="shared" si="7"/>
        <v>44061.13067</v>
      </c>
    </row>
    <row r="616">
      <c r="A616" s="35">
        <f t="shared" si="1"/>
        <v>609</v>
      </c>
      <c r="B616" s="35">
        <f t="shared" si="2"/>
        <v>-1</v>
      </c>
      <c r="C616" s="36">
        <f t="shared" si="3"/>
        <v>41055.61487</v>
      </c>
      <c r="D616" s="36">
        <f t="shared" si="4"/>
        <v>-410.5561487</v>
      </c>
      <c r="E616" s="36">
        <f t="shared" si="5"/>
        <v>40645.05872</v>
      </c>
      <c r="F616" s="37">
        <f t="shared" si="6"/>
        <v>-0.07753028349</v>
      </c>
      <c r="G616" s="38">
        <f t="shared" si="7"/>
        <v>44061.13067</v>
      </c>
    </row>
    <row r="617">
      <c r="A617" s="35">
        <f t="shared" si="1"/>
        <v>610</v>
      </c>
      <c r="B617" s="35">
        <f t="shared" si="2"/>
        <v>1</v>
      </c>
      <c r="C617" s="36">
        <f t="shared" si="3"/>
        <v>40645.05872</v>
      </c>
      <c r="D617" s="36">
        <f t="shared" si="4"/>
        <v>812.9011744</v>
      </c>
      <c r="E617" s="36">
        <f t="shared" si="5"/>
        <v>41457.9599</v>
      </c>
      <c r="F617" s="37">
        <f t="shared" si="6"/>
        <v>-0.05908088916</v>
      </c>
      <c r="G617" s="38">
        <f t="shared" si="7"/>
        <v>44061.13067</v>
      </c>
    </row>
    <row r="618">
      <c r="A618" s="35">
        <f t="shared" si="1"/>
        <v>611</v>
      </c>
      <c r="B618" s="35">
        <f t="shared" si="2"/>
        <v>-1</v>
      </c>
      <c r="C618" s="36">
        <f t="shared" si="3"/>
        <v>41457.9599</v>
      </c>
      <c r="D618" s="36">
        <f t="shared" si="4"/>
        <v>-414.579599</v>
      </c>
      <c r="E618" s="36">
        <f t="shared" si="5"/>
        <v>41043.3803</v>
      </c>
      <c r="F618" s="37">
        <f t="shared" si="6"/>
        <v>-0.06849008027</v>
      </c>
      <c r="G618" s="38">
        <f t="shared" si="7"/>
        <v>44061.13067</v>
      </c>
    </row>
    <row r="619">
      <c r="A619" s="35">
        <f t="shared" si="1"/>
        <v>612</v>
      </c>
      <c r="B619" s="35">
        <f t="shared" si="2"/>
        <v>-1</v>
      </c>
      <c r="C619" s="36">
        <f t="shared" si="3"/>
        <v>41043.3803</v>
      </c>
      <c r="D619" s="36">
        <f t="shared" si="4"/>
        <v>-410.433803</v>
      </c>
      <c r="E619" s="36">
        <f t="shared" si="5"/>
        <v>40632.94649</v>
      </c>
      <c r="F619" s="37">
        <f t="shared" si="6"/>
        <v>-0.07780517947</v>
      </c>
      <c r="G619" s="38">
        <f t="shared" si="7"/>
        <v>44061.13067</v>
      </c>
    </row>
    <row r="620">
      <c r="A620" s="35">
        <f t="shared" si="1"/>
        <v>613</v>
      </c>
      <c r="B620" s="35">
        <f t="shared" si="2"/>
        <v>-1</v>
      </c>
      <c r="C620" s="36">
        <f t="shared" si="3"/>
        <v>40632.94649</v>
      </c>
      <c r="D620" s="36">
        <f t="shared" si="4"/>
        <v>-406.3294649</v>
      </c>
      <c r="E620" s="36">
        <f t="shared" si="5"/>
        <v>40226.61703</v>
      </c>
      <c r="F620" s="37">
        <f t="shared" si="6"/>
        <v>-0.08702712767</v>
      </c>
      <c r="G620" s="38">
        <f t="shared" si="7"/>
        <v>44061.13067</v>
      </c>
    </row>
    <row r="621">
      <c r="A621" s="35">
        <f t="shared" si="1"/>
        <v>614</v>
      </c>
      <c r="B621" s="35">
        <f t="shared" si="2"/>
        <v>1</v>
      </c>
      <c r="C621" s="36">
        <f t="shared" si="3"/>
        <v>40226.61703</v>
      </c>
      <c r="D621" s="36">
        <f t="shared" si="4"/>
        <v>804.5323406</v>
      </c>
      <c r="E621" s="36">
        <f t="shared" si="5"/>
        <v>41031.14937</v>
      </c>
      <c r="F621" s="37">
        <f t="shared" si="6"/>
        <v>-0.06876767023</v>
      </c>
      <c r="G621" s="38">
        <f t="shared" si="7"/>
        <v>44061.13067</v>
      </c>
    </row>
    <row r="622">
      <c r="A622" s="35">
        <f t="shared" si="1"/>
        <v>615</v>
      </c>
      <c r="B622" s="35">
        <f t="shared" si="2"/>
        <v>1</v>
      </c>
      <c r="C622" s="36">
        <f t="shared" si="3"/>
        <v>41031.14937</v>
      </c>
      <c r="D622" s="36">
        <f t="shared" si="4"/>
        <v>820.6229874</v>
      </c>
      <c r="E622" s="36">
        <f t="shared" si="5"/>
        <v>41851.77236</v>
      </c>
      <c r="F622" s="37">
        <f t="shared" si="6"/>
        <v>-0.05014302363</v>
      </c>
      <c r="G622" s="38">
        <f t="shared" si="7"/>
        <v>44061.13067</v>
      </c>
    </row>
    <row r="623">
      <c r="A623" s="35">
        <f t="shared" si="1"/>
        <v>616</v>
      </c>
      <c r="B623" s="35">
        <f t="shared" si="2"/>
        <v>1</v>
      </c>
      <c r="C623" s="36">
        <f t="shared" si="3"/>
        <v>41851.77236</v>
      </c>
      <c r="D623" s="36">
        <f t="shared" si="4"/>
        <v>837.0354471</v>
      </c>
      <c r="E623" s="36">
        <f t="shared" si="5"/>
        <v>42688.8078</v>
      </c>
      <c r="F623" s="37">
        <f t="shared" si="6"/>
        <v>-0.0311458841</v>
      </c>
      <c r="G623" s="38">
        <f t="shared" si="7"/>
        <v>44061.13067</v>
      </c>
    </row>
    <row r="624">
      <c r="A624" s="35">
        <f t="shared" si="1"/>
        <v>617</v>
      </c>
      <c r="B624" s="35">
        <f t="shared" si="2"/>
        <v>-1</v>
      </c>
      <c r="C624" s="36">
        <f t="shared" si="3"/>
        <v>42688.8078</v>
      </c>
      <c r="D624" s="36">
        <f t="shared" si="4"/>
        <v>-426.888078</v>
      </c>
      <c r="E624" s="36">
        <f t="shared" si="5"/>
        <v>42261.91973</v>
      </c>
      <c r="F624" s="37">
        <f t="shared" si="6"/>
        <v>-0.04083442526</v>
      </c>
      <c r="G624" s="38">
        <f t="shared" si="7"/>
        <v>44061.13067</v>
      </c>
    </row>
    <row r="625">
      <c r="A625" s="35">
        <f t="shared" si="1"/>
        <v>618</v>
      </c>
      <c r="B625" s="35">
        <f t="shared" si="2"/>
        <v>-1</v>
      </c>
      <c r="C625" s="36">
        <f t="shared" si="3"/>
        <v>42261.91973</v>
      </c>
      <c r="D625" s="36">
        <f t="shared" si="4"/>
        <v>-422.6191973</v>
      </c>
      <c r="E625" s="36">
        <f t="shared" si="5"/>
        <v>41839.30053</v>
      </c>
      <c r="F625" s="37">
        <f t="shared" si="6"/>
        <v>-0.05042608101</v>
      </c>
      <c r="G625" s="38">
        <f t="shared" si="7"/>
        <v>44061.13067</v>
      </c>
    </row>
    <row r="626">
      <c r="A626" s="35">
        <f t="shared" si="1"/>
        <v>619</v>
      </c>
      <c r="B626" s="35">
        <f t="shared" si="2"/>
        <v>1</v>
      </c>
      <c r="C626" s="36">
        <f t="shared" si="3"/>
        <v>41839.30053</v>
      </c>
      <c r="D626" s="36">
        <f t="shared" si="4"/>
        <v>836.7860106</v>
      </c>
      <c r="E626" s="36">
        <f t="shared" si="5"/>
        <v>42676.08654</v>
      </c>
      <c r="F626" s="37">
        <f t="shared" si="6"/>
        <v>-0.03143460263</v>
      </c>
      <c r="G626" s="38">
        <f t="shared" si="7"/>
        <v>44061.13067</v>
      </c>
    </row>
    <row r="627">
      <c r="A627" s="35">
        <f t="shared" si="1"/>
        <v>620</v>
      </c>
      <c r="B627" s="35">
        <f t="shared" si="2"/>
        <v>-1</v>
      </c>
      <c r="C627" s="36">
        <f t="shared" si="3"/>
        <v>42676.08654</v>
      </c>
      <c r="D627" s="36">
        <f t="shared" si="4"/>
        <v>-426.7608654</v>
      </c>
      <c r="E627" s="36">
        <f t="shared" si="5"/>
        <v>42249.32567</v>
      </c>
      <c r="F627" s="37">
        <f t="shared" si="6"/>
        <v>-0.0411202566</v>
      </c>
      <c r="G627" s="38">
        <f t="shared" si="7"/>
        <v>44061.13067</v>
      </c>
    </row>
    <row r="628">
      <c r="A628" s="35">
        <f t="shared" si="1"/>
        <v>621</v>
      </c>
      <c r="B628" s="35">
        <f t="shared" si="2"/>
        <v>-1</v>
      </c>
      <c r="C628" s="36">
        <f t="shared" si="3"/>
        <v>42249.32567</v>
      </c>
      <c r="D628" s="36">
        <f t="shared" si="4"/>
        <v>-422.4932567</v>
      </c>
      <c r="E628" s="36">
        <f t="shared" si="5"/>
        <v>41826.83242</v>
      </c>
      <c r="F628" s="37">
        <f t="shared" si="6"/>
        <v>-0.05070905404</v>
      </c>
      <c r="G628" s="38">
        <f t="shared" si="7"/>
        <v>44061.13067</v>
      </c>
    </row>
    <row r="629">
      <c r="A629" s="35">
        <f t="shared" si="1"/>
        <v>622</v>
      </c>
      <c r="B629" s="35">
        <f t="shared" si="2"/>
        <v>1</v>
      </c>
      <c r="C629" s="36">
        <f t="shared" si="3"/>
        <v>41826.83242</v>
      </c>
      <c r="D629" s="36">
        <f t="shared" si="4"/>
        <v>836.5366483</v>
      </c>
      <c r="E629" s="36">
        <f t="shared" si="5"/>
        <v>42663.36907</v>
      </c>
      <c r="F629" s="37">
        <f t="shared" si="6"/>
        <v>-0.03172323512</v>
      </c>
      <c r="G629" s="38">
        <f t="shared" si="7"/>
        <v>44061.13067</v>
      </c>
    </row>
    <row r="630">
      <c r="A630" s="35">
        <f t="shared" si="1"/>
        <v>623</v>
      </c>
      <c r="B630" s="35">
        <f t="shared" si="2"/>
        <v>-1</v>
      </c>
      <c r="C630" s="36">
        <f t="shared" si="3"/>
        <v>42663.36907</v>
      </c>
      <c r="D630" s="36">
        <f t="shared" si="4"/>
        <v>-426.6336907</v>
      </c>
      <c r="E630" s="36">
        <f t="shared" si="5"/>
        <v>42236.73537</v>
      </c>
      <c r="F630" s="37">
        <f t="shared" si="6"/>
        <v>-0.04140600277</v>
      </c>
      <c r="G630" s="38">
        <f t="shared" si="7"/>
        <v>44061.13067</v>
      </c>
    </row>
    <row r="631">
      <c r="A631" s="35">
        <f t="shared" si="1"/>
        <v>624</v>
      </c>
      <c r="B631" s="35">
        <f t="shared" si="2"/>
        <v>-1</v>
      </c>
      <c r="C631" s="36">
        <f t="shared" si="3"/>
        <v>42236.73537</v>
      </c>
      <c r="D631" s="36">
        <f t="shared" si="4"/>
        <v>-422.3673537</v>
      </c>
      <c r="E631" s="36">
        <f t="shared" si="5"/>
        <v>41814.36802</v>
      </c>
      <c r="F631" s="37">
        <f t="shared" si="6"/>
        <v>-0.05099194274</v>
      </c>
      <c r="G631" s="38">
        <f t="shared" si="7"/>
        <v>44061.13067</v>
      </c>
    </row>
    <row r="632">
      <c r="A632" s="35">
        <f t="shared" si="1"/>
        <v>625</v>
      </c>
      <c r="B632" s="35">
        <f t="shared" si="2"/>
        <v>-1</v>
      </c>
      <c r="C632" s="36">
        <f t="shared" si="3"/>
        <v>41814.36802</v>
      </c>
      <c r="D632" s="36">
        <f t="shared" si="4"/>
        <v>-418.1436802</v>
      </c>
      <c r="E632" s="36">
        <f t="shared" si="5"/>
        <v>41396.22434</v>
      </c>
      <c r="F632" s="37">
        <f t="shared" si="6"/>
        <v>-0.06048202331</v>
      </c>
      <c r="G632" s="38">
        <f t="shared" si="7"/>
        <v>44061.13067</v>
      </c>
    </row>
    <row r="633">
      <c r="A633" s="35">
        <f t="shared" si="1"/>
        <v>626</v>
      </c>
      <c r="B633" s="35">
        <f t="shared" si="2"/>
        <v>-1</v>
      </c>
      <c r="C633" s="36">
        <f t="shared" si="3"/>
        <v>41396.22434</v>
      </c>
      <c r="D633" s="36">
        <f t="shared" si="4"/>
        <v>-413.9622434</v>
      </c>
      <c r="E633" s="36">
        <f t="shared" si="5"/>
        <v>40982.2621</v>
      </c>
      <c r="F633" s="37">
        <f t="shared" si="6"/>
        <v>-0.06987720308</v>
      </c>
      <c r="G633" s="38">
        <f t="shared" si="7"/>
        <v>44061.13067</v>
      </c>
    </row>
    <row r="634">
      <c r="A634" s="35">
        <f t="shared" si="1"/>
        <v>627</v>
      </c>
      <c r="B634" s="35">
        <f t="shared" si="2"/>
        <v>1</v>
      </c>
      <c r="C634" s="36">
        <f t="shared" si="3"/>
        <v>40982.2621</v>
      </c>
      <c r="D634" s="36">
        <f t="shared" si="4"/>
        <v>819.6452419</v>
      </c>
      <c r="E634" s="36">
        <f t="shared" si="5"/>
        <v>41801.90734</v>
      </c>
      <c r="F634" s="37">
        <f t="shared" si="6"/>
        <v>-0.05127474714</v>
      </c>
      <c r="G634" s="38">
        <f t="shared" si="7"/>
        <v>44061.13067</v>
      </c>
    </row>
    <row r="635">
      <c r="A635" s="35">
        <f t="shared" si="1"/>
        <v>628</v>
      </c>
      <c r="B635" s="35">
        <f t="shared" si="2"/>
        <v>-1</v>
      </c>
      <c r="C635" s="36">
        <f t="shared" si="3"/>
        <v>41801.90734</v>
      </c>
      <c r="D635" s="36">
        <f t="shared" si="4"/>
        <v>-418.0190734</v>
      </c>
      <c r="E635" s="36">
        <f t="shared" si="5"/>
        <v>41383.88827</v>
      </c>
      <c r="F635" s="37">
        <f t="shared" si="6"/>
        <v>-0.06076199967</v>
      </c>
      <c r="G635" s="38">
        <f t="shared" si="7"/>
        <v>44061.13067</v>
      </c>
    </row>
    <row r="636">
      <c r="A636" s="35">
        <f t="shared" si="1"/>
        <v>629</v>
      </c>
      <c r="B636" s="35">
        <f t="shared" si="2"/>
        <v>-1</v>
      </c>
      <c r="C636" s="36">
        <f t="shared" si="3"/>
        <v>41383.88827</v>
      </c>
      <c r="D636" s="36">
        <f t="shared" si="4"/>
        <v>-413.8388827</v>
      </c>
      <c r="E636" s="36">
        <f t="shared" si="5"/>
        <v>40970.04938</v>
      </c>
      <c r="F636" s="37">
        <f t="shared" si="6"/>
        <v>-0.07015437967</v>
      </c>
      <c r="G636" s="38">
        <f t="shared" si="7"/>
        <v>44061.13067</v>
      </c>
    </row>
    <row r="637">
      <c r="A637" s="35">
        <f t="shared" si="1"/>
        <v>630</v>
      </c>
      <c r="B637" s="35">
        <f t="shared" si="2"/>
        <v>-1</v>
      </c>
      <c r="C637" s="36">
        <f t="shared" si="3"/>
        <v>40970.04938</v>
      </c>
      <c r="D637" s="36">
        <f t="shared" si="4"/>
        <v>-409.7004938</v>
      </c>
      <c r="E637" s="36">
        <f t="shared" si="5"/>
        <v>40560.34889</v>
      </c>
      <c r="F637" s="37">
        <f t="shared" si="6"/>
        <v>-0.07945283587</v>
      </c>
      <c r="G637" s="38">
        <f t="shared" si="7"/>
        <v>44061.13067</v>
      </c>
    </row>
    <row r="638">
      <c r="A638" s="35">
        <f t="shared" si="1"/>
        <v>631</v>
      </c>
      <c r="B638" s="35">
        <f t="shared" si="2"/>
        <v>-1</v>
      </c>
      <c r="C638" s="36">
        <f t="shared" si="3"/>
        <v>40560.34889</v>
      </c>
      <c r="D638" s="36">
        <f t="shared" si="4"/>
        <v>-405.6034889</v>
      </c>
      <c r="E638" s="36">
        <f t="shared" si="5"/>
        <v>40154.7454</v>
      </c>
      <c r="F638" s="37">
        <f t="shared" si="6"/>
        <v>-0.08865830752</v>
      </c>
      <c r="G638" s="38">
        <f t="shared" si="7"/>
        <v>44061.13067</v>
      </c>
    </row>
    <row r="639">
      <c r="A639" s="35">
        <f t="shared" si="1"/>
        <v>632</v>
      </c>
      <c r="B639" s="35">
        <f t="shared" si="2"/>
        <v>-1</v>
      </c>
      <c r="C639" s="36">
        <f t="shared" si="3"/>
        <v>40154.7454</v>
      </c>
      <c r="D639" s="36">
        <f t="shared" si="4"/>
        <v>-401.547454</v>
      </c>
      <c r="E639" s="36">
        <f t="shared" si="5"/>
        <v>39753.19795</v>
      </c>
      <c r="F639" s="37">
        <f t="shared" si="6"/>
        <v>-0.09777172444</v>
      </c>
      <c r="G639" s="38">
        <f t="shared" si="7"/>
        <v>44061.13067</v>
      </c>
    </row>
    <row r="640">
      <c r="A640" s="35">
        <f t="shared" si="1"/>
        <v>633</v>
      </c>
      <c r="B640" s="35">
        <f t="shared" si="2"/>
        <v>-1</v>
      </c>
      <c r="C640" s="36">
        <f t="shared" si="3"/>
        <v>39753.19795</v>
      </c>
      <c r="D640" s="36">
        <f t="shared" si="4"/>
        <v>-397.5319795</v>
      </c>
      <c r="E640" s="36">
        <f t="shared" si="5"/>
        <v>39355.66597</v>
      </c>
      <c r="F640" s="37">
        <f t="shared" si="6"/>
        <v>-0.1067940072</v>
      </c>
      <c r="G640" s="38">
        <f t="shared" si="7"/>
        <v>44061.13067</v>
      </c>
    </row>
    <row r="641">
      <c r="A641" s="35">
        <f t="shared" si="1"/>
        <v>634</v>
      </c>
      <c r="B641" s="35">
        <f t="shared" si="2"/>
        <v>1</v>
      </c>
      <c r="C641" s="36">
        <f t="shared" si="3"/>
        <v>39355.66597</v>
      </c>
      <c r="D641" s="36">
        <f t="shared" si="4"/>
        <v>787.1133193</v>
      </c>
      <c r="E641" s="36">
        <f t="shared" si="5"/>
        <v>40142.77929</v>
      </c>
      <c r="F641" s="37">
        <f t="shared" si="6"/>
        <v>-0.08892988734</v>
      </c>
      <c r="G641" s="38">
        <f t="shared" si="7"/>
        <v>44061.13067</v>
      </c>
    </row>
    <row r="642">
      <c r="A642" s="35">
        <f t="shared" si="1"/>
        <v>635</v>
      </c>
      <c r="B642" s="35">
        <f t="shared" si="2"/>
        <v>1</v>
      </c>
      <c r="C642" s="36">
        <f t="shared" si="3"/>
        <v>40142.77929</v>
      </c>
      <c r="D642" s="36">
        <f t="shared" si="4"/>
        <v>802.8555857</v>
      </c>
      <c r="E642" s="36">
        <f t="shared" si="5"/>
        <v>40945.63487</v>
      </c>
      <c r="F642" s="37">
        <f t="shared" si="6"/>
        <v>-0.07070848509</v>
      </c>
      <c r="G642" s="38">
        <f t="shared" si="7"/>
        <v>44061.13067</v>
      </c>
    </row>
    <row r="643">
      <c r="A643" s="35">
        <f t="shared" si="1"/>
        <v>636</v>
      </c>
      <c r="B643" s="35">
        <f t="shared" si="2"/>
        <v>-1</v>
      </c>
      <c r="C643" s="36">
        <f t="shared" si="3"/>
        <v>40945.63487</v>
      </c>
      <c r="D643" s="36">
        <f t="shared" si="4"/>
        <v>-409.4563487</v>
      </c>
      <c r="E643" s="36">
        <f t="shared" si="5"/>
        <v>40536.17852</v>
      </c>
      <c r="F643" s="37">
        <f t="shared" si="6"/>
        <v>-0.08000140024</v>
      </c>
      <c r="G643" s="38">
        <f t="shared" si="7"/>
        <v>44061.13067</v>
      </c>
    </row>
    <row r="644">
      <c r="A644" s="35">
        <f t="shared" si="1"/>
        <v>637</v>
      </c>
      <c r="B644" s="35">
        <f t="shared" si="2"/>
        <v>1</v>
      </c>
      <c r="C644" s="36">
        <f t="shared" si="3"/>
        <v>40536.17852</v>
      </c>
      <c r="D644" s="36">
        <f t="shared" si="4"/>
        <v>810.7235705</v>
      </c>
      <c r="E644" s="36">
        <f t="shared" si="5"/>
        <v>41346.90209</v>
      </c>
      <c r="F644" s="37">
        <f t="shared" si="6"/>
        <v>-0.06160142824</v>
      </c>
      <c r="G644" s="38">
        <f t="shared" si="7"/>
        <v>44061.13067</v>
      </c>
    </row>
    <row r="645">
      <c r="A645" s="35">
        <f t="shared" si="1"/>
        <v>638</v>
      </c>
      <c r="B645" s="35">
        <f t="shared" si="2"/>
        <v>-1</v>
      </c>
      <c r="C645" s="36">
        <f t="shared" si="3"/>
        <v>41346.90209</v>
      </c>
      <c r="D645" s="36">
        <f t="shared" si="4"/>
        <v>-413.4690209</v>
      </c>
      <c r="E645" s="36">
        <f t="shared" si="5"/>
        <v>40933.43307</v>
      </c>
      <c r="F645" s="37">
        <f t="shared" si="6"/>
        <v>-0.07098541396</v>
      </c>
      <c r="G645" s="38">
        <f t="shared" si="7"/>
        <v>44061.13067</v>
      </c>
    </row>
    <row r="646">
      <c r="A646" s="35">
        <f t="shared" si="1"/>
        <v>639</v>
      </c>
      <c r="B646" s="35">
        <f t="shared" si="2"/>
        <v>1</v>
      </c>
      <c r="C646" s="36">
        <f t="shared" si="3"/>
        <v>40933.43307</v>
      </c>
      <c r="D646" s="36">
        <f t="shared" si="4"/>
        <v>818.6686615</v>
      </c>
      <c r="E646" s="36">
        <f t="shared" si="5"/>
        <v>41752.10173</v>
      </c>
      <c r="F646" s="37">
        <f t="shared" si="6"/>
        <v>-0.05240512224</v>
      </c>
      <c r="G646" s="38">
        <f t="shared" si="7"/>
        <v>44061.13067</v>
      </c>
    </row>
    <row r="647">
      <c r="A647" s="35">
        <f t="shared" si="1"/>
        <v>640</v>
      </c>
      <c r="B647" s="35">
        <f t="shared" si="2"/>
        <v>-1</v>
      </c>
      <c r="C647" s="36">
        <f t="shared" si="3"/>
        <v>41752.10173</v>
      </c>
      <c r="D647" s="36">
        <f t="shared" si="4"/>
        <v>-417.5210173</v>
      </c>
      <c r="E647" s="36">
        <f t="shared" si="5"/>
        <v>41334.58072</v>
      </c>
      <c r="F647" s="37">
        <f t="shared" si="6"/>
        <v>-0.06188107102</v>
      </c>
      <c r="G647" s="38">
        <f t="shared" si="7"/>
        <v>44061.13067</v>
      </c>
    </row>
    <row r="648">
      <c r="A648" s="35">
        <f t="shared" si="1"/>
        <v>641</v>
      </c>
      <c r="B648" s="35">
        <f t="shared" si="2"/>
        <v>1</v>
      </c>
      <c r="C648" s="36">
        <f t="shared" si="3"/>
        <v>41334.58072</v>
      </c>
      <c r="D648" s="36">
        <f t="shared" si="4"/>
        <v>826.6916143</v>
      </c>
      <c r="E648" s="36">
        <f t="shared" si="5"/>
        <v>42161.27233</v>
      </c>
      <c r="F648" s="37">
        <f t="shared" si="6"/>
        <v>-0.04311869244</v>
      </c>
      <c r="G648" s="38">
        <f t="shared" si="7"/>
        <v>44061.13067</v>
      </c>
    </row>
    <row r="649">
      <c r="A649" s="35">
        <f t="shared" si="1"/>
        <v>642</v>
      </c>
      <c r="B649" s="35">
        <f t="shared" si="2"/>
        <v>-1</v>
      </c>
      <c r="C649" s="36">
        <f t="shared" si="3"/>
        <v>42161.27233</v>
      </c>
      <c r="D649" s="36">
        <f t="shared" si="4"/>
        <v>-421.6127233</v>
      </c>
      <c r="E649" s="36">
        <f t="shared" si="5"/>
        <v>41739.65961</v>
      </c>
      <c r="F649" s="37">
        <f t="shared" si="6"/>
        <v>-0.05268750551</v>
      </c>
      <c r="G649" s="38">
        <f t="shared" si="7"/>
        <v>44061.13067</v>
      </c>
    </row>
    <row r="650">
      <c r="A650" s="35">
        <f t="shared" si="1"/>
        <v>643</v>
      </c>
      <c r="B650" s="35">
        <f t="shared" si="2"/>
        <v>1</v>
      </c>
      <c r="C650" s="36">
        <f t="shared" si="3"/>
        <v>41739.65961</v>
      </c>
      <c r="D650" s="36">
        <f t="shared" si="4"/>
        <v>834.7931922</v>
      </c>
      <c r="E650" s="36">
        <f t="shared" si="5"/>
        <v>42574.4528</v>
      </c>
      <c r="F650" s="37">
        <f t="shared" si="6"/>
        <v>-0.03374125562</v>
      </c>
      <c r="G650" s="38">
        <f t="shared" si="7"/>
        <v>44061.13067</v>
      </c>
    </row>
    <row r="651">
      <c r="A651" s="35">
        <f t="shared" si="1"/>
        <v>644</v>
      </c>
      <c r="B651" s="35">
        <f t="shared" si="2"/>
        <v>1</v>
      </c>
      <c r="C651" s="36">
        <f t="shared" si="3"/>
        <v>42574.4528</v>
      </c>
      <c r="D651" s="36">
        <f t="shared" si="4"/>
        <v>851.489056</v>
      </c>
      <c r="E651" s="36">
        <f t="shared" si="5"/>
        <v>43425.94186</v>
      </c>
      <c r="F651" s="37">
        <f t="shared" si="6"/>
        <v>-0.01441608073</v>
      </c>
      <c r="G651" s="38">
        <f t="shared" si="7"/>
        <v>44061.13067</v>
      </c>
    </row>
    <row r="652">
      <c r="A652" s="35">
        <f t="shared" si="1"/>
        <v>645</v>
      </c>
      <c r="B652" s="35">
        <f t="shared" si="2"/>
        <v>1</v>
      </c>
      <c r="C652" s="36">
        <f t="shared" si="3"/>
        <v>43425.94186</v>
      </c>
      <c r="D652" s="36">
        <f t="shared" si="4"/>
        <v>868.5188371</v>
      </c>
      <c r="E652" s="36">
        <f t="shared" si="5"/>
        <v>44294.46069</v>
      </c>
      <c r="F652" s="37">
        <f t="shared" si="6"/>
        <v>0</v>
      </c>
      <c r="G652" s="38">
        <f t="shared" si="7"/>
        <v>44061.13067</v>
      </c>
    </row>
    <row r="653">
      <c r="A653" s="35">
        <f t="shared" si="1"/>
        <v>646</v>
      </c>
      <c r="B653" s="35">
        <f t="shared" si="2"/>
        <v>-1</v>
      </c>
      <c r="C653" s="36">
        <f t="shared" si="3"/>
        <v>44294.46069</v>
      </c>
      <c r="D653" s="36">
        <f t="shared" si="4"/>
        <v>-442.9446069</v>
      </c>
      <c r="E653" s="36">
        <f t="shared" si="5"/>
        <v>43851.51609</v>
      </c>
      <c r="F653" s="37">
        <f t="shared" si="6"/>
        <v>-0.01</v>
      </c>
      <c r="G653" s="38">
        <f t="shared" si="7"/>
        <v>44294.46069</v>
      </c>
    </row>
    <row r="654">
      <c r="A654" s="35">
        <f t="shared" si="1"/>
        <v>647</v>
      </c>
      <c r="B654" s="35">
        <f t="shared" si="2"/>
        <v>-1</v>
      </c>
      <c r="C654" s="36">
        <f t="shared" si="3"/>
        <v>43851.51609</v>
      </c>
      <c r="D654" s="36">
        <f t="shared" si="4"/>
        <v>-438.5151609</v>
      </c>
      <c r="E654" s="36">
        <f t="shared" si="5"/>
        <v>43413.00093</v>
      </c>
      <c r="F654" s="37">
        <f t="shared" si="6"/>
        <v>-0.0199</v>
      </c>
      <c r="G654" s="38">
        <f t="shared" si="7"/>
        <v>44294.46069</v>
      </c>
    </row>
    <row r="655">
      <c r="A655" s="35">
        <f t="shared" si="1"/>
        <v>648</v>
      </c>
      <c r="B655" s="35">
        <f t="shared" si="2"/>
        <v>-1</v>
      </c>
      <c r="C655" s="36">
        <f t="shared" si="3"/>
        <v>43413.00093</v>
      </c>
      <c r="D655" s="36">
        <f t="shared" si="4"/>
        <v>-434.1300093</v>
      </c>
      <c r="E655" s="36">
        <f t="shared" si="5"/>
        <v>42978.87092</v>
      </c>
      <c r="F655" s="37">
        <f t="shared" si="6"/>
        <v>-0.029701</v>
      </c>
      <c r="G655" s="38">
        <f t="shared" si="7"/>
        <v>44294.46069</v>
      </c>
    </row>
    <row r="656">
      <c r="A656" s="35">
        <f t="shared" si="1"/>
        <v>649</v>
      </c>
      <c r="B656" s="35">
        <f t="shared" si="2"/>
        <v>1</v>
      </c>
      <c r="C656" s="36">
        <f t="shared" si="3"/>
        <v>42978.87092</v>
      </c>
      <c r="D656" s="36">
        <f t="shared" si="4"/>
        <v>859.5774183</v>
      </c>
      <c r="E656" s="36">
        <f t="shared" si="5"/>
        <v>43838.44833</v>
      </c>
      <c r="F656" s="37">
        <f t="shared" si="6"/>
        <v>-0.01029502</v>
      </c>
      <c r="G656" s="38">
        <f t="shared" si="7"/>
        <v>44294.46069</v>
      </c>
    </row>
    <row r="657">
      <c r="A657" s="35">
        <f t="shared" si="1"/>
        <v>650</v>
      </c>
      <c r="B657" s="35">
        <f t="shared" si="2"/>
        <v>1</v>
      </c>
      <c r="C657" s="36">
        <f t="shared" si="3"/>
        <v>43838.44833</v>
      </c>
      <c r="D657" s="36">
        <f t="shared" si="4"/>
        <v>876.7689667</v>
      </c>
      <c r="E657" s="36">
        <f t="shared" si="5"/>
        <v>44715.2173</v>
      </c>
      <c r="F657" s="37">
        <f t="shared" si="6"/>
        <v>0</v>
      </c>
      <c r="G657" s="38">
        <f t="shared" si="7"/>
        <v>44294.46069</v>
      </c>
    </row>
    <row r="658">
      <c r="A658" s="35">
        <f t="shared" si="1"/>
        <v>651</v>
      </c>
      <c r="B658" s="35">
        <f t="shared" si="2"/>
        <v>-1</v>
      </c>
      <c r="C658" s="36">
        <f t="shared" si="3"/>
        <v>44715.2173</v>
      </c>
      <c r="D658" s="36">
        <f t="shared" si="4"/>
        <v>-447.152173</v>
      </c>
      <c r="E658" s="36">
        <f t="shared" si="5"/>
        <v>44268.06513</v>
      </c>
      <c r="F658" s="37">
        <f t="shared" si="6"/>
        <v>-0.01</v>
      </c>
      <c r="G658" s="38">
        <f t="shared" si="7"/>
        <v>44715.2173</v>
      </c>
    </row>
    <row r="659">
      <c r="A659" s="35">
        <f t="shared" si="1"/>
        <v>652</v>
      </c>
      <c r="B659" s="35">
        <f t="shared" si="2"/>
        <v>1</v>
      </c>
      <c r="C659" s="36">
        <f t="shared" si="3"/>
        <v>44268.06513</v>
      </c>
      <c r="D659" s="36">
        <f t="shared" si="4"/>
        <v>885.3613026</v>
      </c>
      <c r="E659" s="36">
        <f t="shared" si="5"/>
        <v>45153.42643</v>
      </c>
      <c r="F659" s="37">
        <f t="shared" si="6"/>
        <v>0</v>
      </c>
      <c r="G659" s="38">
        <f t="shared" si="7"/>
        <v>44715.2173</v>
      </c>
    </row>
    <row r="660">
      <c r="A660" s="35">
        <f t="shared" si="1"/>
        <v>653</v>
      </c>
      <c r="B660" s="35">
        <f t="shared" si="2"/>
        <v>1</v>
      </c>
      <c r="C660" s="36">
        <f t="shared" si="3"/>
        <v>45153.42643</v>
      </c>
      <c r="D660" s="36">
        <f t="shared" si="4"/>
        <v>903.0685286</v>
      </c>
      <c r="E660" s="36">
        <f t="shared" si="5"/>
        <v>46056.49496</v>
      </c>
      <c r="F660" s="37">
        <f t="shared" si="6"/>
        <v>0</v>
      </c>
      <c r="G660" s="38">
        <f t="shared" si="7"/>
        <v>45153.42643</v>
      </c>
    </row>
    <row r="661">
      <c r="A661" s="35">
        <f t="shared" si="1"/>
        <v>654</v>
      </c>
      <c r="B661" s="35">
        <f t="shared" si="2"/>
        <v>-1</v>
      </c>
      <c r="C661" s="36">
        <f t="shared" si="3"/>
        <v>46056.49496</v>
      </c>
      <c r="D661" s="36">
        <f t="shared" si="4"/>
        <v>-460.5649496</v>
      </c>
      <c r="E661" s="36">
        <f t="shared" si="5"/>
        <v>45595.93001</v>
      </c>
      <c r="F661" s="37">
        <f t="shared" si="6"/>
        <v>-0.01</v>
      </c>
      <c r="G661" s="38">
        <f t="shared" si="7"/>
        <v>46056.49496</v>
      </c>
    </row>
    <row r="662">
      <c r="A662" s="35">
        <f t="shared" si="1"/>
        <v>655</v>
      </c>
      <c r="B662" s="35">
        <f t="shared" si="2"/>
        <v>-1</v>
      </c>
      <c r="C662" s="36">
        <f t="shared" si="3"/>
        <v>45595.93001</v>
      </c>
      <c r="D662" s="36">
        <f t="shared" si="4"/>
        <v>-455.9593001</v>
      </c>
      <c r="E662" s="36">
        <f t="shared" si="5"/>
        <v>45139.97071</v>
      </c>
      <c r="F662" s="37">
        <f t="shared" si="6"/>
        <v>-0.0199</v>
      </c>
      <c r="G662" s="38">
        <f t="shared" si="7"/>
        <v>46056.49496</v>
      </c>
    </row>
    <row r="663">
      <c r="A663" s="35">
        <f t="shared" si="1"/>
        <v>656</v>
      </c>
      <c r="B663" s="35">
        <f t="shared" si="2"/>
        <v>1</v>
      </c>
      <c r="C663" s="36">
        <f t="shared" si="3"/>
        <v>45139.97071</v>
      </c>
      <c r="D663" s="36">
        <f t="shared" si="4"/>
        <v>902.7994142</v>
      </c>
      <c r="E663" s="36">
        <f t="shared" si="5"/>
        <v>46042.77012</v>
      </c>
      <c r="F663" s="37">
        <f t="shared" si="6"/>
        <v>-0.000298</v>
      </c>
      <c r="G663" s="38">
        <f t="shared" si="7"/>
        <v>46056.49496</v>
      </c>
    </row>
    <row r="664">
      <c r="A664" s="35">
        <f t="shared" si="1"/>
        <v>657</v>
      </c>
      <c r="B664" s="35">
        <f t="shared" si="2"/>
        <v>1</v>
      </c>
      <c r="C664" s="36">
        <f t="shared" si="3"/>
        <v>46042.77012</v>
      </c>
      <c r="D664" s="36">
        <f t="shared" si="4"/>
        <v>920.8554025</v>
      </c>
      <c r="E664" s="36">
        <f t="shared" si="5"/>
        <v>46963.62553</v>
      </c>
      <c r="F664" s="37">
        <f t="shared" si="6"/>
        <v>0</v>
      </c>
      <c r="G664" s="38">
        <f t="shared" si="7"/>
        <v>46056.49496</v>
      </c>
    </row>
    <row r="665">
      <c r="A665" s="35">
        <f t="shared" si="1"/>
        <v>658</v>
      </c>
      <c r="B665" s="35">
        <f t="shared" si="2"/>
        <v>1</v>
      </c>
      <c r="C665" s="36">
        <f t="shared" si="3"/>
        <v>46963.62553</v>
      </c>
      <c r="D665" s="36">
        <f t="shared" si="4"/>
        <v>939.2725105</v>
      </c>
      <c r="E665" s="36">
        <f t="shared" si="5"/>
        <v>47902.89804</v>
      </c>
      <c r="F665" s="37">
        <f t="shared" si="6"/>
        <v>0</v>
      </c>
      <c r="G665" s="38">
        <f t="shared" si="7"/>
        <v>46963.62553</v>
      </c>
    </row>
    <row r="666">
      <c r="A666" s="35">
        <f t="shared" si="1"/>
        <v>659</v>
      </c>
      <c r="B666" s="35">
        <f t="shared" si="2"/>
        <v>1</v>
      </c>
      <c r="C666" s="36">
        <f t="shared" si="3"/>
        <v>47902.89804</v>
      </c>
      <c r="D666" s="36">
        <f t="shared" si="4"/>
        <v>958.0579607</v>
      </c>
      <c r="E666" s="36">
        <f t="shared" si="5"/>
        <v>48860.956</v>
      </c>
      <c r="F666" s="37">
        <f t="shared" si="6"/>
        <v>0</v>
      </c>
      <c r="G666" s="38">
        <f t="shared" si="7"/>
        <v>47902.89804</v>
      </c>
    </row>
    <row r="667">
      <c r="A667" s="35">
        <f t="shared" si="1"/>
        <v>660</v>
      </c>
      <c r="B667" s="35">
        <f t="shared" si="2"/>
        <v>1</v>
      </c>
      <c r="C667" s="36">
        <f t="shared" si="3"/>
        <v>48860.956</v>
      </c>
      <c r="D667" s="36">
        <f t="shared" si="4"/>
        <v>977.21912</v>
      </c>
      <c r="E667" s="36">
        <f t="shared" si="5"/>
        <v>49838.17512</v>
      </c>
      <c r="F667" s="37">
        <f t="shared" si="6"/>
        <v>0</v>
      </c>
      <c r="G667" s="38">
        <f t="shared" si="7"/>
        <v>48860.956</v>
      </c>
    </row>
    <row r="668">
      <c r="A668" s="35">
        <f t="shared" si="1"/>
        <v>661</v>
      </c>
      <c r="B668" s="35">
        <f t="shared" si="2"/>
        <v>-1</v>
      </c>
      <c r="C668" s="36">
        <f t="shared" si="3"/>
        <v>49838.17512</v>
      </c>
      <c r="D668" s="36">
        <f t="shared" si="4"/>
        <v>-498.3817512</v>
      </c>
      <c r="E668" s="36">
        <f t="shared" si="5"/>
        <v>49339.79337</v>
      </c>
      <c r="F668" s="37">
        <f t="shared" si="6"/>
        <v>-0.01</v>
      </c>
      <c r="G668" s="38">
        <f t="shared" si="7"/>
        <v>49838.17512</v>
      </c>
    </row>
    <row r="669">
      <c r="A669" s="35">
        <f t="shared" si="1"/>
        <v>662</v>
      </c>
      <c r="B669" s="35">
        <f t="shared" si="2"/>
        <v>-1</v>
      </c>
      <c r="C669" s="36">
        <f t="shared" si="3"/>
        <v>49339.79337</v>
      </c>
      <c r="D669" s="36">
        <f t="shared" si="4"/>
        <v>-493.3979337</v>
      </c>
      <c r="E669" s="36">
        <f t="shared" si="5"/>
        <v>48846.39543</v>
      </c>
      <c r="F669" s="37">
        <f t="shared" si="6"/>
        <v>-0.0199</v>
      </c>
      <c r="G669" s="38">
        <f t="shared" si="7"/>
        <v>49838.17512</v>
      </c>
    </row>
    <row r="670">
      <c r="A670" s="35">
        <f t="shared" si="1"/>
        <v>663</v>
      </c>
      <c r="B670" s="35">
        <f t="shared" si="2"/>
        <v>-1</v>
      </c>
      <c r="C670" s="36">
        <f t="shared" si="3"/>
        <v>48846.39543</v>
      </c>
      <c r="D670" s="36">
        <f t="shared" si="4"/>
        <v>-488.4639543</v>
      </c>
      <c r="E670" s="36">
        <f t="shared" si="5"/>
        <v>48357.93148</v>
      </c>
      <c r="F670" s="37">
        <f t="shared" si="6"/>
        <v>-0.029701</v>
      </c>
      <c r="G670" s="38">
        <f t="shared" si="7"/>
        <v>49838.17512</v>
      </c>
    </row>
    <row r="671">
      <c r="A671" s="35">
        <f t="shared" si="1"/>
        <v>664</v>
      </c>
      <c r="B671" s="35">
        <f t="shared" si="2"/>
        <v>1</v>
      </c>
      <c r="C671" s="36">
        <f t="shared" si="3"/>
        <v>48357.93148</v>
      </c>
      <c r="D671" s="36">
        <f t="shared" si="4"/>
        <v>967.1586296</v>
      </c>
      <c r="E671" s="36">
        <f t="shared" si="5"/>
        <v>49325.09011</v>
      </c>
      <c r="F671" s="37">
        <f t="shared" si="6"/>
        <v>-0.01029502</v>
      </c>
      <c r="G671" s="38">
        <f t="shared" si="7"/>
        <v>49838.17512</v>
      </c>
    </row>
    <row r="672">
      <c r="A672" s="35">
        <f t="shared" si="1"/>
        <v>665</v>
      </c>
      <c r="B672" s="35">
        <f t="shared" si="2"/>
        <v>1</v>
      </c>
      <c r="C672" s="36">
        <f t="shared" si="3"/>
        <v>49325.09011</v>
      </c>
      <c r="D672" s="36">
        <f t="shared" si="4"/>
        <v>986.5018022</v>
      </c>
      <c r="E672" s="36">
        <f t="shared" si="5"/>
        <v>50311.59191</v>
      </c>
      <c r="F672" s="37">
        <f t="shared" si="6"/>
        <v>0</v>
      </c>
      <c r="G672" s="38">
        <f t="shared" si="7"/>
        <v>49838.17512</v>
      </c>
    </row>
    <row r="673">
      <c r="A673" s="35">
        <f t="shared" si="1"/>
        <v>666</v>
      </c>
      <c r="B673" s="35">
        <f t="shared" si="2"/>
        <v>1</v>
      </c>
      <c r="C673" s="36">
        <f t="shared" si="3"/>
        <v>50311.59191</v>
      </c>
      <c r="D673" s="36">
        <f t="shared" si="4"/>
        <v>1006.231838</v>
      </c>
      <c r="E673" s="36">
        <f t="shared" si="5"/>
        <v>51317.82375</v>
      </c>
      <c r="F673" s="37">
        <f t="shared" si="6"/>
        <v>0</v>
      </c>
      <c r="G673" s="38">
        <f t="shared" si="7"/>
        <v>50311.59191</v>
      </c>
    </row>
    <row r="674">
      <c r="A674" s="35">
        <f t="shared" si="1"/>
        <v>667</v>
      </c>
      <c r="B674" s="35">
        <f t="shared" si="2"/>
        <v>-1</v>
      </c>
      <c r="C674" s="36">
        <f t="shared" si="3"/>
        <v>51317.82375</v>
      </c>
      <c r="D674" s="36">
        <f t="shared" si="4"/>
        <v>-513.1782375</v>
      </c>
      <c r="E674" s="36">
        <f t="shared" si="5"/>
        <v>50804.64551</v>
      </c>
      <c r="F674" s="37">
        <f t="shared" si="6"/>
        <v>-0.01</v>
      </c>
      <c r="G674" s="38">
        <f t="shared" si="7"/>
        <v>51317.82375</v>
      </c>
    </row>
    <row r="675">
      <c r="A675" s="35">
        <f t="shared" si="1"/>
        <v>668</v>
      </c>
      <c r="B675" s="35">
        <f t="shared" si="2"/>
        <v>1</v>
      </c>
      <c r="C675" s="36">
        <f t="shared" si="3"/>
        <v>50804.64551</v>
      </c>
      <c r="D675" s="36">
        <f t="shared" si="4"/>
        <v>1016.09291</v>
      </c>
      <c r="E675" s="36">
        <f t="shared" si="5"/>
        <v>51820.73842</v>
      </c>
      <c r="F675" s="37">
        <f t="shared" si="6"/>
        <v>0</v>
      </c>
      <c r="G675" s="38">
        <f t="shared" si="7"/>
        <v>51317.82375</v>
      </c>
    </row>
    <row r="676">
      <c r="A676" s="35">
        <f t="shared" si="1"/>
        <v>669</v>
      </c>
      <c r="B676" s="35">
        <f t="shared" si="2"/>
        <v>-1</v>
      </c>
      <c r="C676" s="36">
        <f t="shared" si="3"/>
        <v>51820.73842</v>
      </c>
      <c r="D676" s="36">
        <f t="shared" si="4"/>
        <v>-518.2073842</v>
      </c>
      <c r="E676" s="36">
        <f t="shared" si="5"/>
        <v>51302.53104</v>
      </c>
      <c r="F676" s="37">
        <f t="shared" si="6"/>
        <v>-0.01</v>
      </c>
      <c r="G676" s="38">
        <f t="shared" si="7"/>
        <v>51820.73842</v>
      </c>
    </row>
    <row r="677">
      <c r="A677" s="35">
        <f t="shared" si="1"/>
        <v>670</v>
      </c>
      <c r="B677" s="35">
        <f t="shared" si="2"/>
        <v>-1</v>
      </c>
      <c r="C677" s="36">
        <f t="shared" si="3"/>
        <v>51302.53104</v>
      </c>
      <c r="D677" s="36">
        <f t="shared" si="4"/>
        <v>-513.0253104</v>
      </c>
      <c r="E677" s="36">
        <f t="shared" si="5"/>
        <v>50789.50573</v>
      </c>
      <c r="F677" s="37">
        <f t="shared" si="6"/>
        <v>-0.0199</v>
      </c>
      <c r="G677" s="38">
        <f t="shared" si="7"/>
        <v>51820.73842</v>
      </c>
    </row>
    <row r="678">
      <c r="A678" s="35">
        <f t="shared" si="1"/>
        <v>671</v>
      </c>
      <c r="B678" s="35">
        <f t="shared" si="2"/>
        <v>1</v>
      </c>
      <c r="C678" s="36">
        <f t="shared" si="3"/>
        <v>50789.50573</v>
      </c>
      <c r="D678" s="36">
        <f t="shared" si="4"/>
        <v>1015.790115</v>
      </c>
      <c r="E678" s="36">
        <f t="shared" si="5"/>
        <v>51805.29584</v>
      </c>
      <c r="F678" s="37">
        <f t="shared" si="6"/>
        <v>-0.000298</v>
      </c>
      <c r="G678" s="38">
        <f t="shared" si="7"/>
        <v>51820.73842</v>
      </c>
    </row>
    <row r="679">
      <c r="A679" s="35">
        <f t="shared" si="1"/>
        <v>672</v>
      </c>
      <c r="B679" s="35">
        <f t="shared" si="2"/>
        <v>-1</v>
      </c>
      <c r="C679" s="36">
        <f t="shared" si="3"/>
        <v>51805.29584</v>
      </c>
      <c r="D679" s="36">
        <f t="shared" si="4"/>
        <v>-518.0529584</v>
      </c>
      <c r="E679" s="36">
        <f t="shared" si="5"/>
        <v>51287.24288</v>
      </c>
      <c r="F679" s="37">
        <f t="shared" si="6"/>
        <v>-0.01029502</v>
      </c>
      <c r="G679" s="38">
        <f t="shared" si="7"/>
        <v>51820.73842</v>
      </c>
    </row>
    <row r="680">
      <c r="A680" s="35">
        <f t="shared" si="1"/>
        <v>673</v>
      </c>
      <c r="B680" s="35">
        <f t="shared" si="2"/>
        <v>-1</v>
      </c>
      <c r="C680" s="36">
        <f t="shared" si="3"/>
        <v>51287.24288</v>
      </c>
      <c r="D680" s="36">
        <f t="shared" si="4"/>
        <v>-512.8724288</v>
      </c>
      <c r="E680" s="36">
        <f t="shared" si="5"/>
        <v>50774.37045</v>
      </c>
      <c r="F680" s="37">
        <f t="shared" si="6"/>
        <v>-0.0201920698</v>
      </c>
      <c r="G680" s="38">
        <f t="shared" si="7"/>
        <v>51820.73842</v>
      </c>
    </row>
    <row r="681">
      <c r="A681" s="35">
        <f t="shared" si="1"/>
        <v>674</v>
      </c>
      <c r="B681" s="35">
        <f t="shared" si="2"/>
        <v>-1</v>
      </c>
      <c r="C681" s="36">
        <f t="shared" si="3"/>
        <v>50774.37045</v>
      </c>
      <c r="D681" s="36">
        <f t="shared" si="4"/>
        <v>-507.7437045</v>
      </c>
      <c r="E681" s="36">
        <f t="shared" si="5"/>
        <v>50266.62675</v>
      </c>
      <c r="F681" s="37">
        <f t="shared" si="6"/>
        <v>-0.0299901491</v>
      </c>
      <c r="G681" s="38">
        <f t="shared" si="7"/>
        <v>51820.73842</v>
      </c>
    </row>
    <row r="682">
      <c r="A682" s="35">
        <f t="shared" si="1"/>
        <v>675</v>
      </c>
      <c r="B682" s="35">
        <f t="shared" si="2"/>
        <v>-1</v>
      </c>
      <c r="C682" s="36">
        <f t="shared" si="3"/>
        <v>50266.62675</v>
      </c>
      <c r="D682" s="36">
        <f t="shared" si="4"/>
        <v>-502.6662675</v>
      </c>
      <c r="E682" s="36">
        <f t="shared" si="5"/>
        <v>49763.96048</v>
      </c>
      <c r="F682" s="37">
        <f t="shared" si="6"/>
        <v>-0.03969024761</v>
      </c>
      <c r="G682" s="38">
        <f t="shared" si="7"/>
        <v>51820.73842</v>
      </c>
    </row>
    <row r="683">
      <c r="A683" s="35">
        <f t="shared" si="1"/>
        <v>676</v>
      </c>
      <c r="B683" s="35">
        <f t="shared" si="2"/>
        <v>-1</v>
      </c>
      <c r="C683" s="36">
        <f t="shared" si="3"/>
        <v>49763.96048</v>
      </c>
      <c r="D683" s="36">
        <f t="shared" si="4"/>
        <v>-497.6396048</v>
      </c>
      <c r="E683" s="36">
        <f t="shared" si="5"/>
        <v>49266.32088</v>
      </c>
      <c r="F683" s="37">
        <f t="shared" si="6"/>
        <v>-0.04929334513</v>
      </c>
      <c r="G683" s="38">
        <f t="shared" si="7"/>
        <v>51820.73842</v>
      </c>
    </row>
    <row r="684">
      <c r="A684" s="35">
        <f t="shared" si="1"/>
        <v>677</v>
      </c>
      <c r="B684" s="35">
        <f t="shared" si="2"/>
        <v>1</v>
      </c>
      <c r="C684" s="36">
        <f t="shared" si="3"/>
        <v>49266.32088</v>
      </c>
      <c r="D684" s="36">
        <f t="shared" si="4"/>
        <v>985.3264175</v>
      </c>
      <c r="E684" s="36">
        <f t="shared" si="5"/>
        <v>50251.64729</v>
      </c>
      <c r="F684" s="37">
        <f t="shared" si="6"/>
        <v>-0.03027921204</v>
      </c>
      <c r="G684" s="38">
        <f t="shared" si="7"/>
        <v>51820.73842</v>
      </c>
    </row>
    <row r="685">
      <c r="A685" s="35">
        <f t="shared" si="1"/>
        <v>678</v>
      </c>
      <c r="B685" s="35">
        <f t="shared" si="2"/>
        <v>-1</v>
      </c>
      <c r="C685" s="36">
        <f t="shared" si="3"/>
        <v>50251.64729</v>
      </c>
      <c r="D685" s="36">
        <f t="shared" si="4"/>
        <v>-502.5164729</v>
      </c>
      <c r="E685" s="36">
        <f t="shared" si="5"/>
        <v>49749.13082</v>
      </c>
      <c r="F685" s="37">
        <f t="shared" si="6"/>
        <v>-0.03997641992</v>
      </c>
      <c r="G685" s="38">
        <f t="shared" si="7"/>
        <v>51820.73842</v>
      </c>
    </row>
    <row r="686">
      <c r="A686" s="35">
        <f t="shared" si="1"/>
        <v>679</v>
      </c>
      <c r="B686" s="35">
        <f t="shared" si="2"/>
        <v>-1</v>
      </c>
      <c r="C686" s="36">
        <f t="shared" si="3"/>
        <v>49749.13082</v>
      </c>
      <c r="D686" s="36">
        <f t="shared" si="4"/>
        <v>-497.4913082</v>
      </c>
      <c r="E686" s="36">
        <f t="shared" si="5"/>
        <v>49251.63951</v>
      </c>
      <c r="F686" s="37">
        <f t="shared" si="6"/>
        <v>-0.04957665572</v>
      </c>
      <c r="G686" s="38">
        <f t="shared" si="7"/>
        <v>51820.73842</v>
      </c>
    </row>
    <row r="687">
      <c r="A687" s="35">
        <f t="shared" si="1"/>
        <v>680</v>
      </c>
      <c r="B687" s="35">
        <f t="shared" si="2"/>
        <v>1</v>
      </c>
      <c r="C687" s="36">
        <f t="shared" si="3"/>
        <v>49251.63951</v>
      </c>
      <c r="D687" s="36">
        <f t="shared" si="4"/>
        <v>985.0327903</v>
      </c>
      <c r="E687" s="36">
        <f t="shared" si="5"/>
        <v>50236.6723</v>
      </c>
      <c r="F687" s="37">
        <f t="shared" si="6"/>
        <v>-0.03056818883</v>
      </c>
      <c r="G687" s="38">
        <f t="shared" si="7"/>
        <v>51820.73842</v>
      </c>
    </row>
    <row r="688">
      <c r="A688" s="35">
        <f t="shared" si="1"/>
        <v>681</v>
      </c>
      <c r="B688" s="35">
        <f t="shared" si="2"/>
        <v>-1</v>
      </c>
      <c r="C688" s="36">
        <f t="shared" si="3"/>
        <v>50236.6723</v>
      </c>
      <c r="D688" s="36">
        <f t="shared" si="4"/>
        <v>-502.366723</v>
      </c>
      <c r="E688" s="36">
        <f t="shared" si="5"/>
        <v>49734.30558</v>
      </c>
      <c r="F688" s="37">
        <f t="shared" si="6"/>
        <v>-0.04026250694</v>
      </c>
      <c r="G688" s="38">
        <f t="shared" si="7"/>
        <v>51820.73842</v>
      </c>
    </row>
    <row r="689">
      <c r="A689" s="35">
        <f t="shared" si="1"/>
        <v>682</v>
      </c>
      <c r="B689" s="35">
        <f t="shared" si="2"/>
        <v>-1</v>
      </c>
      <c r="C689" s="36">
        <f t="shared" si="3"/>
        <v>49734.30558</v>
      </c>
      <c r="D689" s="36">
        <f t="shared" si="4"/>
        <v>-497.3430558</v>
      </c>
      <c r="E689" s="36">
        <f t="shared" si="5"/>
        <v>49236.96252</v>
      </c>
      <c r="F689" s="37">
        <f t="shared" si="6"/>
        <v>-0.04985988187</v>
      </c>
      <c r="G689" s="38">
        <f t="shared" si="7"/>
        <v>51820.73842</v>
      </c>
    </row>
    <row r="690">
      <c r="A690" s="35">
        <f t="shared" si="1"/>
        <v>683</v>
      </c>
      <c r="B690" s="35">
        <f t="shared" si="2"/>
        <v>1</v>
      </c>
      <c r="C690" s="36">
        <f t="shared" si="3"/>
        <v>49236.96252</v>
      </c>
      <c r="D690" s="36">
        <f t="shared" si="4"/>
        <v>984.7392505</v>
      </c>
      <c r="E690" s="36">
        <f t="shared" si="5"/>
        <v>50221.70178</v>
      </c>
      <c r="F690" s="37">
        <f t="shared" si="6"/>
        <v>-0.03085707951</v>
      </c>
      <c r="G690" s="38">
        <f t="shared" si="7"/>
        <v>51820.73842</v>
      </c>
    </row>
    <row r="691">
      <c r="A691" s="35">
        <f t="shared" si="1"/>
        <v>684</v>
      </c>
      <c r="B691" s="35">
        <f t="shared" si="2"/>
        <v>-1</v>
      </c>
      <c r="C691" s="36">
        <f t="shared" si="3"/>
        <v>50221.70178</v>
      </c>
      <c r="D691" s="36">
        <f t="shared" si="4"/>
        <v>-502.2170178</v>
      </c>
      <c r="E691" s="36">
        <f t="shared" si="5"/>
        <v>49719.48476</v>
      </c>
      <c r="F691" s="37">
        <f t="shared" si="6"/>
        <v>-0.04054850872</v>
      </c>
      <c r="G691" s="38">
        <f t="shared" si="7"/>
        <v>51820.73842</v>
      </c>
    </row>
    <row r="692">
      <c r="A692" s="35">
        <f t="shared" si="1"/>
        <v>685</v>
      </c>
      <c r="B692" s="35">
        <f t="shared" si="2"/>
        <v>-1</v>
      </c>
      <c r="C692" s="36">
        <f t="shared" si="3"/>
        <v>49719.48476</v>
      </c>
      <c r="D692" s="36">
        <f t="shared" si="4"/>
        <v>-497.1948476</v>
      </c>
      <c r="E692" s="36">
        <f t="shared" si="5"/>
        <v>49222.28991</v>
      </c>
      <c r="F692" s="37">
        <f t="shared" si="6"/>
        <v>-0.05014302363</v>
      </c>
      <c r="G692" s="38">
        <f t="shared" si="7"/>
        <v>51820.73842</v>
      </c>
    </row>
    <row r="693">
      <c r="A693" s="35">
        <f t="shared" si="1"/>
        <v>686</v>
      </c>
      <c r="B693" s="35">
        <f t="shared" si="2"/>
        <v>-1</v>
      </c>
      <c r="C693" s="36">
        <f t="shared" si="3"/>
        <v>49222.28991</v>
      </c>
      <c r="D693" s="36">
        <f t="shared" si="4"/>
        <v>-492.2228991</v>
      </c>
      <c r="E693" s="36">
        <f t="shared" si="5"/>
        <v>48730.06701</v>
      </c>
      <c r="F693" s="37">
        <f t="shared" si="6"/>
        <v>-0.05964159339</v>
      </c>
      <c r="G693" s="38">
        <f t="shared" si="7"/>
        <v>51820.73842</v>
      </c>
    </row>
    <row r="694">
      <c r="A694" s="35">
        <f t="shared" si="1"/>
        <v>687</v>
      </c>
      <c r="B694" s="35">
        <f t="shared" si="2"/>
        <v>-1</v>
      </c>
      <c r="C694" s="36">
        <f t="shared" si="3"/>
        <v>48730.06701</v>
      </c>
      <c r="D694" s="36">
        <f t="shared" si="4"/>
        <v>-487.3006701</v>
      </c>
      <c r="E694" s="36">
        <f t="shared" si="5"/>
        <v>48242.76634</v>
      </c>
      <c r="F694" s="37">
        <f t="shared" si="6"/>
        <v>-0.06904517746</v>
      </c>
      <c r="G694" s="38">
        <f t="shared" si="7"/>
        <v>51820.73842</v>
      </c>
    </row>
    <row r="695">
      <c r="A695" s="35">
        <f t="shared" si="1"/>
        <v>688</v>
      </c>
      <c r="B695" s="35">
        <f t="shared" si="2"/>
        <v>1</v>
      </c>
      <c r="C695" s="36">
        <f t="shared" si="3"/>
        <v>48242.76634</v>
      </c>
      <c r="D695" s="36">
        <f t="shared" si="4"/>
        <v>964.8553268</v>
      </c>
      <c r="E695" s="36">
        <f t="shared" si="5"/>
        <v>49207.62167</v>
      </c>
      <c r="F695" s="37">
        <f t="shared" si="6"/>
        <v>-0.05042608101</v>
      </c>
      <c r="G695" s="38">
        <f t="shared" si="7"/>
        <v>51820.73842</v>
      </c>
    </row>
    <row r="696">
      <c r="A696" s="35">
        <f t="shared" si="1"/>
        <v>689</v>
      </c>
      <c r="B696" s="35">
        <f t="shared" si="2"/>
        <v>-1</v>
      </c>
      <c r="C696" s="36">
        <f t="shared" si="3"/>
        <v>49207.62167</v>
      </c>
      <c r="D696" s="36">
        <f t="shared" si="4"/>
        <v>-492.0762167</v>
      </c>
      <c r="E696" s="36">
        <f t="shared" si="5"/>
        <v>48715.54545</v>
      </c>
      <c r="F696" s="37">
        <f t="shared" si="6"/>
        <v>-0.0599218202</v>
      </c>
      <c r="G696" s="38">
        <f t="shared" si="7"/>
        <v>51820.73842</v>
      </c>
    </row>
    <row r="697">
      <c r="A697" s="35">
        <f t="shared" si="1"/>
        <v>690</v>
      </c>
      <c r="B697" s="35">
        <f t="shared" si="2"/>
        <v>1</v>
      </c>
      <c r="C697" s="36">
        <f t="shared" si="3"/>
        <v>48715.54545</v>
      </c>
      <c r="D697" s="36">
        <f t="shared" si="4"/>
        <v>974.310909</v>
      </c>
      <c r="E697" s="36">
        <f t="shared" si="5"/>
        <v>49689.85636</v>
      </c>
      <c r="F697" s="37">
        <f t="shared" si="6"/>
        <v>-0.0411202566</v>
      </c>
      <c r="G697" s="38">
        <f t="shared" si="7"/>
        <v>51820.73842</v>
      </c>
    </row>
    <row r="698">
      <c r="A698" s="35">
        <f t="shared" si="1"/>
        <v>691</v>
      </c>
      <c r="B698" s="35">
        <f t="shared" si="2"/>
        <v>1</v>
      </c>
      <c r="C698" s="36">
        <f t="shared" si="3"/>
        <v>49689.85636</v>
      </c>
      <c r="D698" s="36">
        <f t="shared" si="4"/>
        <v>993.7971272</v>
      </c>
      <c r="E698" s="36">
        <f t="shared" si="5"/>
        <v>50683.65349</v>
      </c>
      <c r="F698" s="37">
        <f t="shared" si="6"/>
        <v>-0.02194266173</v>
      </c>
      <c r="G698" s="38">
        <f t="shared" si="7"/>
        <v>51820.73842</v>
      </c>
    </row>
    <row r="699">
      <c r="A699" s="35">
        <f t="shared" si="1"/>
        <v>692</v>
      </c>
      <c r="B699" s="35">
        <f t="shared" si="2"/>
        <v>1</v>
      </c>
      <c r="C699" s="36">
        <f t="shared" si="3"/>
        <v>50683.65349</v>
      </c>
      <c r="D699" s="36">
        <f t="shared" si="4"/>
        <v>1013.67307</v>
      </c>
      <c r="E699" s="36">
        <f t="shared" si="5"/>
        <v>51697.32656</v>
      </c>
      <c r="F699" s="37">
        <f t="shared" si="6"/>
        <v>-0.002381514969</v>
      </c>
      <c r="G699" s="38">
        <f t="shared" si="7"/>
        <v>51820.73842</v>
      </c>
    </row>
    <row r="700">
      <c r="A700" s="35">
        <f t="shared" si="1"/>
        <v>693</v>
      </c>
      <c r="B700" s="35">
        <f t="shared" si="2"/>
        <v>-1</v>
      </c>
      <c r="C700" s="36">
        <f t="shared" si="3"/>
        <v>51697.32656</v>
      </c>
      <c r="D700" s="36">
        <f t="shared" si="4"/>
        <v>-516.9732656</v>
      </c>
      <c r="E700" s="36">
        <f t="shared" si="5"/>
        <v>51180.35329</v>
      </c>
      <c r="F700" s="37">
        <f t="shared" si="6"/>
        <v>-0.01235769982</v>
      </c>
      <c r="G700" s="38">
        <f t="shared" si="7"/>
        <v>51820.73842</v>
      </c>
    </row>
    <row r="701">
      <c r="A701" s="35">
        <f t="shared" si="1"/>
        <v>694</v>
      </c>
      <c r="B701" s="35">
        <f t="shared" si="2"/>
        <v>1</v>
      </c>
      <c r="C701" s="36">
        <f t="shared" si="3"/>
        <v>51180.35329</v>
      </c>
      <c r="D701" s="36">
        <f t="shared" si="4"/>
        <v>1023.607066</v>
      </c>
      <c r="E701" s="36">
        <f t="shared" si="5"/>
        <v>52203.96036</v>
      </c>
      <c r="F701" s="37">
        <f t="shared" si="6"/>
        <v>0</v>
      </c>
      <c r="G701" s="38">
        <f t="shared" si="7"/>
        <v>51820.73842</v>
      </c>
    </row>
    <row r="702">
      <c r="A702" s="35">
        <f t="shared" si="1"/>
        <v>695</v>
      </c>
      <c r="B702" s="35">
        <f t="shared" si="2"/>
        <v>-1</v>
      </c>
      <c r="C702" s="36">
        <f t="shared" si="3"/>
        <v>52203.96036</v>
      </c>
      <c r="D702" s="36">
        <f t="shared" si="4"/>
        <v>-522.0396036</v>
      </c>
      <c r="E702" s="36">
        <f t="shared" si="5"/>
        <v>51681.92075</v>
      </c>
      <c r="F702" s="37">
        <f t="shared" si="6"/>
        <v>-0.01</v>
      </c>
      <c r="G702" s="38">
        <f t="shared" si="7"/>
        <v>52203.96036</v>
      </c>
    </row>
    <row r="703">
      <c r="A703" s="35">
        <f t="shared" si="1"/>
        <v>696</v>
      </c>
      <c r="B703" s="35">
        <f t="shared" si="2"/>
        <v>1</v>
      </c>
      <c r="C703" s="36">
        <f t="shared" si="3"/>
        <v>51681.92075</v>
      </c>
      <c r="D703" s="36">
        <f t="shared" si="4"/>
        <v>1033.638415</v>
      </c>
      <c r="E703" s="36">
        <f t="shared" si="5"/>
        <v>52715.55917</v>
      </c>
      <c r="F703" s="37">
        <f t="shared" si="6"/>
        <v>0</v>
      </c>
      <c r="G703" s="38">
        <f t="shared" si="7"/>
        <v>52203.96036</v>
      </c>
    </row>
    <row r="704">
      <c r="A704" s="35">
        <f t="shared" si="1"/>
        <v>697</v>
      </c>
      <c r="B704" s="35">
        <f t="shared" si="2"/>
        <v>-1</v>
      </c>
      <c r="C704" s="36">
        <f t="shared" si="3"/>
        <v>52715.55917</v>
      </c>
      <c r="D704" s="36">
        <f t="shared" si="4"/>
        <v>-527.1555917</v>
      </c>
      <c r="E704" s="36">
        <f t="shared" si="5"/>
        <v>52188.40358</v>
      </c>
      <c r="F704" s="37">
        <f t="shared" si="6"/>
        <v>-0.01</v>
      </c>
      <c r="G704" s="38">
        <f t="shared" si="7"/>
        <v>52715.55917</v>
      </c>
    </row>
    <row r="705">
      <c r="A705" s="35">
        <f t="shared" si="1"/>
        <v>698</v>
      </c>
      <c r="B705" s="35">
        <f t="shared" si="2"/>
        <v>1</v>
      </c>
      <c r="C705" s="36">
        <f t="shared" si="3"/>
        <v>52188.40358</v>
      </c>
      <c r="D705" s="36">
        <f t="shared" si="4"/>
        <v>1043.768072</v>
      </c>
      <c r="E705" s="36">
        <f t="shared" si="5"/>
        <v>53232.17165</v>
      </c>
      <c r="F705" s="37">
        <f t="shared" si="6"/>
        <v>0</v>
      </c>
      <c r="G705" s="38">
        <f t="shared" si="7"/>
        <v>52715.55917</v>
      </c>
    </row>
    <row r="706">
      <c r="A706" s="35">
        <f t="shared" si="1"/>
        <v>699</v>
      </c>
      <c r="B706" s="35">
        <f t="shared" si="2"/>
        <v>1</v>
      </c>
      <c r="C706" s="36">
        <f t="shared" si="3"/>
        <v>53232.17165</v>
      </c>
      <c r="D706" s="36">
        <f t="shared" si="4"/>
        <v>1064.643433</v>
      </c>
      <c r="E706" s="36">
        <f t="shared" si="5"/>
        <v>54296.81508</v>
      </c>
      <c r="F706" s="37">
        <f t="shared" si="6"/>
        <v>0</v>
      </c>
      <c r="G706" s="38">
        <f t="shared" si="7"/>
        <v>53232.17165</v>
      </c>
    </row>
    <row r="707">
      <c r="A707" s="35">
        <f t="shared" si="1"/>
        <v>700</v>
      </c>
      <c r="B707" s="35">
        <f t="shared" si="2"/>
        <v>-1</v>
      </c>
      <c r="C707" s="36">
        <f t="shared" si="3"/>
        <v>54296.81508</v>
      </c>
      <c r="D707" s="36">
        <f t="shared" si="4"/>
        <v>-542.9681508</v>
      </c>
      <c r="E707" s="36">
        <f t="shared" si="5"/>
        <v>53753.84693</v>
      </c>
      <c r="F707" s="37">
        <f t="shared" si="6"/>
        <v>-0.01</v>
      </c>
      <c r="G707" s="38">
        <f t="shared" si="7"/>
        <v>54296.81508</v>
      </c>
    </row>
    <row r="708">
      <c r="A708" s="35">
        <f t="shared" si="1"/>
        <v>701</v>
      </c>
      <c r="B708" s="35">
        <f t="shared" si="2"/>
        <v>-1</v>
      </c>
      <c r="C708" s="36">
        <f t="shared" si="3"/>
        <v>53753.84693</v>
      </c>
      <c r="D708" s="36">
        <f t="shared" si="4"/>
        <v>-537.5384693</v>
      </c>
      <c r="E708" s="36">
        <f t="shared" si="5"/>
        <v>53216.30846</v>
      </c>
      <c r="F708" s="37">
        <f t="shared" si="6"/>
        <v>-0.0199</v>
      </c>
      <c r="G708" s="38">
        <f t="shared" si="7"/>
        <v>54296.81508</v>
      </c>
    </row>
    <row r="709">
      <c r="A709" s="35">
        <f t="shared" si="1"/>
        <v>702</v>
      </c>
      <c r="B709" s="35">
        <f t="shared" si="2"/>
        <v>-1</v>
      </c>
      <c r="C709" s="36">
        <f t="shared" si="3"/>
        <v>53216.30846</v>
      </c>
      <c r="D709" s="36">
        <f t="shared" si="4"/>
        <v>-532.1630846</v>
      </c>
      <c r="E709" s="36">
        <f t="shared" si="5"/>
        <v>52684.14538</v>
      </c>
      <c r="F709" s="37">
        <f t="shared" si="6"/>
        <v>-0.029701</v>
      </c>
      <c r="G709" s="38">
        <f t="shared" si="7"/>
        <v>54296.81508</v>
      </c>
    </row>
    <row r="710">
      <c r="A710" s="35">
        <f t="shared" si="1"/>
        <v>703</v>
      </c>
      <c r="B710" s="35">
        <f t="shared" si="2"/>
        <v>-1</v>
      </c>
      <c r="C710" s="36">
        <f t="shared" si="3"/>
        <v>52684.14538</v>
      </c>
      <c r="D710" s="36">
        <f t="shared" si="4"/>
        <v>-526.8414538</v>
      </c>
      <c r="E710" s="36">
        <f t="shared" si="5"/>
        <v>52157.30392</v>
      </c>
      <c r="F710" s="37">
        <f t="shared" si="6"/>
        <v>-0.03940399</v>
      </c>
      <c r="G710" s="38">
        <f t="shared" si="7"/>
        <v>54296.81508</v>
      </c>
    </row>
    <row r="711">
      <c r="A711" s="35">
        <f t="shared" si="1"/>
        <v>704</v>
      </c>
      <c r="B711" s="35">
        <f t="shared" si="2"/>
        <v>1</v>
      </c>
      <c r="C711" s="36">
        <f t="shared" si="3"/>
        <v>52157.30392</v>
      </c>
      <c r="D711" s="36">
        <f t="shared" si="4"/>
        <v>1043.146078</v>
      </c>
      <c r="E711" s="36">
        <f t="shared" si="5"/>
        <v>53200.45</v>
      </c>
      <c r="F711" s="37">
        <f t="shared" si="6"/>
        <v>-0.0201920698</v>
      </c>
      <c r="G711" s="38">
        <f t="shared" si="7"/>
        <v>54296.81508</v>
      </c>
    </row>
    <row r="712">
      <c r="A712" s="35">
        <f t="shared" si="1"/>
        <v>705</v>
      </c>
      <c r="B712" s="35">
        <f t="shared" si="2"/>
        <v>1</v>
      </c>
      <c r="C712" s="36">
        <f t="shared" si="3"/>
        <v>53200.45</v>
      </c>
      <c r="D712" s="36">
        <f t="shared" si="4"/>
        <v>1064.009</v>
      </c>
      <c r="E712" s="36">
        <f t="shared" si="5"/>
        <v>54264.459</v>
      </c>
      <c r="F712" s="37">
        <f t="shared" si="6"/>
        <v>-0.000595911196</v>
      </c>
      <c r="G712" s="38">
        <f t="shared" si="7"/>
        <v>54296.81508</v>
      </c>
    </row>
    <row r="713">
      <c r="A713" s="35">
        <f t="shared" si="1"/>
        <v>706</v>
      </c>
      <c r="B713" s="35">
        <f t="shared" si="2"/>
        <v>1</v>
      </c>
      <c r="C713" s="36">
        <f t="shared" si="3"/>
        <v>54264.459</v>
      </c>
      <c r="D713" s="36">
        <f t="shared" si="4"/>
        <v>1085.28918</v>
      </c>
      <c r="E713" s="36">
        <f t="shared" si="5"/>
        <v>55349.74818</v>
      </c>
      <c r="F713" s="37">
        <f t="shared" si="6"/>
        <v>0</v>
      </c>
      <c r="G713" s="38">
        <f t="shared" si="7"/>
        <v>54296.81508</v>
      </c>
    </row>
    <row r="714">
      <c r="A714" s="35">
        <f t="shared" si="1"/>
        <v>707</v>
      </c>
      <c r="B714" s="35">
        <f t="shared" si="2"/>
        <v>1</v>
      </c>
      <c r="C714" s="36">
        <f t="shared" si="3"/>
        <v>55349.74818</v>
      </c>
      <c r="D714" s="36">
        <f t="shared" si="4"/>
        <v>1106.994964</v>
      </c>
      <c r="E714" s="36">
        <f t="shared" si="5"/>
        <v>56456.74315</v>
      </c>
      <c r="F714" s="37">
        <f t="shared" si="6"/>
        <v>0</v>
      </c>
      <c r="G714" s="38">
        <f t="shared" si="7"/>
        <v>55349.74818</v>
      </c>
    </row>
    <row r="715">
      <c r="A715" s="35">
        <f t="shared" si="1"/>
        <v>708</v>
      </c>
      <c r="B715" s="35">
        <f t="shared" si="2"/>
        <v>1</v>
      </c>
      <c r="C715" s="36">
        <f t="shared" si="3"/>
        <v>56456.74315</v>
      </c>
      <c r="D715" s="36">
        <f t="shared" si="4"/>
        <v>1129.134863</v>
      </c>
      <c r="E715" s="36">
        <f t="shared" si="5"/>
        <v>57585.87801</v>
      </c>
      <c r="F715" s="37">
        <f t="shared" si="6"/>
        <v>0</v>
      </c>
      <c r="G715" s="38">
        <f t="shared" si="7"/>
        <v>56456.74315</v>
      </c>
    </row>
    <row r="716">
      <c r="A716" s="35">
        <f t="shared" si="1"/>
        <v>709</v>
      </c>
      <c r="B716" s="35">
        <f t="shared" si="2"/>
        <v>-1</v>
      </c>
      <c r="C716" s="36">
        <f t="shared" si="3"/>
        <v>57585.87801</v>
      </c>
      <c r="D716" s="36">
        <f t="shared" si="4"/>
        <v>-575.8587801</v>
      </c>
      <c r="E716" s="36">
        <f t="shared" si="5"/>
        <v>57010.01923</v>
      </c>
      <c r="F716" s="37">
        <f t="shared" si="6"/>
        <v>-0.01</v>
      </c>
      <c r="G716" s="38">
        <f t="shared" si="7"/>
        <v>57585.87801</v>
      </c>
    </row>
    <row r="717">
      <c r="A717" s="35">
        <f t="shared" si="1"/>
        <v>710</v>
      </c>
      <c r="B717" s="35">
        <f t="shared" si="2"/>
        <v>-1</v>
      </c>
      <c r="C717" s="36">
        <f t="shared" si="3"/>
        <v>57010.01923</v>
      </c>
      <c r="D717" s="36">
        <f t="shared" si="4"/>
        <v>-570.1001923</v>
      </c>
      <c r="E717" s="36">
        <f t="shared" si="5"/>
        <v>56439.91904</v>
      </c>
      <c r="F717" s="37">
        <f t="shared" si="6"/>
        <v>-0.0199</v>
      </c>
      <c r="G717" s="38">
        <f t="shared" si="7"/>
        <v>57585.87801</v>
      </c>
    </row>
    <row r="718">
      <c r="A718" s="35">
        <f t="shared" si="1"/>
        <v>711</v>
      </c>
      <c r="B718" s="35">
        <f t="shared" si="2"/>
        <v>-1</v>
      </c>
      <c r="C718" s="36">
        <f t="shared" si="3"/>
        <v>56439.91904</v>
      </c>
      <c r="D718" s="36">
        <f t="shared" si="4"/>
        <v>-564.3991904</v>
      </c>
      <c r="E718" s="36">
        <f t="shared" si="5"/>
        <v>55875.51985</v>
      </c>
      <c r="F718" s="37">
        <f t="shared" si="6"/>
        <v>-0.029701</v>
      </c>
      <c r="G718" s="38">
        <f t="shared" si="7"/>
        <v>57585.87801</v>
      </c>
    </row>
    <row r="719">
      <c r="A719" s="35">
        <f t="shared" si="1"/>
        <v>712</v>
      </c>
      <c r="B719" s="35">
        <f t="shared" si="2"/>
        <v>1</v>
      </c>
      <c r="C719" s="36">
        <f t="shared" si="3"/>
        <v>55875.51985</v>
      </c>
      <c r="D719" s="36">
        <f t="shared" si="4"/>
        <v>1117.510397</v>
      </c>
      <c r="E719" s="36">
        <f t="shared" si="5"/>
        <v>56993.03024</v>
      </c>
      <c r="F719" s="37">
        <f t="shared" si="6"/>
        <v>-0.01029502</v>
      </c>
      <c r="G719" s="38">
        <f t="shared" si="7"/>
        <v>57585.87801</v>
      </c>
    </row>
    <row r="720">
      <c r="A720" s="35">
        <f t="shared" si="1"/>
        <v>713</v>
      </c>
      <c r="B720" s="35">
        <f t="shared" si="2"/>
        <v>1</v>
      </c>
      <c r="C720" s="36">
        <f t="shared" si="3"/>
        <v>56993.03024</v>
      </c>
      <c r="D720" s="36">
        <f t="shared" si="4"/>
        <v>1139.860605</v>
      </c>
      <c r="E720" s="36">
        <f t="shared" si="5"/>
        <v>58132.89085</v>
      </c>
      <c r="F720" s="37">
        <f t="shared" si="6"/>
        <v>0</v>
      </c>
      <c r="G720" s="38">
        <f t="shared" si="7"/>
        <v>57585.87801</v>
      </c>
    </row>
    <row r="721">
      <c r="A721" s="35">
        <f t="shared" si="1"/>
        <v>714</v>
      </c>
      <c r="B721" s="35">
        <f t="shared" si="2"/>
        <v>1</v>
      </c>
      <c r="C721" s="36">
        <f t="shared" si="3"/>
        <v>58132.89085</v>
      </c>
      <c r="D721" s="36">
        <f t="shared" si="4"/>
        <v>1162.657817</v>
      </c>
      <c r="E721" s="36">
        <f t="shared" si="5"/>
        <v>59295.54866</v>
      </c>
      <c r="F721" s="37">
        <f t="shared" si="6"/>
        <v>0</v>
      </c>
      <c r="G721" s="38">
        <f t="shared" si="7"/>
        <v>58132.89085</v>
      </c>
    </row>
    <row r="722">
      <c r="A722" s="35">
        <f t="shared" si="1"/>
        <v>715</v>
      </c>
      <c r="B722" s="35">
        <f t="shared" si="2"/>
        <v>-1</v>
      </c>
      <c r="C722" s="36">
        <f t="shared" si="3"/>
        <v>59295.54866</v>
      </c>
      <c r="D722" s="36">
        <f t="shared" si="4"/>
        <v>-592.9554866</v>
      </c>
      <c r="E722" s="36">
        <f t="shared" si="5"/>
        <v>58702.59318</v>
      </c>
      <c r="F722" s="37">
        <f t="shared" si="6"/>
        <v>-0.01</v>
      </c>
      <c r="G722" s="38">
        <f t="shared" si="7"/>
        <v>59295.54866</v>
      </c>
    </row>
    <row r="723">
      <c r="A723" s="35">
        <f t="shared" si="1"/>
        <v>716</v>
      </c>
      <c r="B723" s="35">
        <f t="shared" si="2"/>
        <v>1</v>
      </c>
      <c r="C723" s="36">
        <f t="shared" si="3"/>
        <v>58702.59318</v>
      </c>
      <c r="D723" s="36">
        <f t="shared" si="4"/>
        <v>1174.051864</v>
      </c>
      <c r="E723" s="36">
        <f t="shared" si="5"/>
        <v>59876.64504</v>
      </c>
      <c r="F723" s="37">
        <f t="shared" si="6"/>
        <v>0</v>
      </c>
      <c r="G723" s="38">
        <f t="shared" si="7"/>
        <v>59295.54866</v>
      </c>
    </row>
    <row r="724">
      <c r="A724" s="35">
        <f t="shared" si="1"/>
        <v>717</v>
      </c>
      <c r="B724" s="35">
        <f t="shared" si="2"/>
        <v>-1</v>
      </c>
      <c r="C724" s="36">
        <f t="shared" si="3"/>
        <v>59876.64504</v>
      </c>
      <c r="D724" s="36">
        <f t="shared" si="4"/>
        <v>-598.7664504</v>
      </c>
      <c r="E724" s="36">
        <f t="shared" si="5"/>
        <v>59277.87859</v>
      </c>
      <c r="F724" s="37">
        <f t="shared" si="6"/>
        <v>-0.01</v>
      </c>
      <c r="G724" s="38">
        <f t="shared" si="7"/>
        <v>59876.64504</v>
      </c>
    </row>
    <row r="725">
      <c r="A725" s="35">
        <f t="shared" si="1"/>
        <v>718</v>
      </c>
      <c r="B725" s="35">
        <f t="shared" si="2"/>
        <v>1</v>
      </c>
      <c r="C725" s="36">
        <f t="shared" si="3"/>
        <v>59277.87859</v>
      </c>
      <c r="D725" s="36">
        <f t="shared" si="4"/>
        <v>1185.557572</v>
      </c>
      <c r="E725" s="36">
        <f t="shared" si="5"/>
        <v>60463.43616</v>
      </c>
      <c r="F725" s="37">
        <f t="shared" si="6"/>
        <v>0</v>
      </c>
      <c r="G725" s="38">
        <f t="shared" si="7"/>
        <v>59876.64504</v>
      </c>
    </row>
    <row r="726">
      <c r="A726" s="35">
        <f t="shared" si="1"/>
        <v>719</v>
      </c>
      <c r="B726" s="35">
        <f t="shared" si="2"/>
        <v>1</v>
      </c>
      <c r="C726" s="36">
        <f t="shared" si="3"/>
        <v>60463.43616</v>
      </c>
      <c r="D726" s="36">
        <f t="shared" si="4"/>
        <v>1209.268723</v>
      </c>
      <c r="E726" s="36">
        <f t="shared" si="5"/>
        <v>61672.70489</v>
      </c>
      <c r="F726" s="37">
        <f t="shared" si="6"/>
        <v>0</v>
      </c>
      <c r="G726" s="38">
        <f t="shared" si="7"/>
        <v>60463.43616</v>
      </c>
    </row>
    <row r="727">
      <c r="A727" s="35">
        <f t="shared" si="1"/>
        <v>720</v>
      </c>
      <c r="B727" s="35">
        <f t="shared" si="2"/>
        <v>-1</v>
      </c>
      <c r="C727" s="36">
        <f t="shared" si="3"/>
        <v>61672.70489</v>
      </c>
      <c r="D727" s="36">
        <f t="shared" si="4"/>
        <v>-616.7270489</v>
      </c>
      <c r="E727" s="36">
        <f t="shared" si="5"/>
        <v>61055.97784</v>
      </c>
      <c r="F727" s="37">
        <f t="shared" si="6"/>
        <v>-0.01</v>
      </c>
      <c r="G727" s="38">
        <f t="shared" si="7"/>
        <v>61672.70489</v>
      </c>
    </row>
    <row r="728">
      <c r="A728" s="35">
        <f t="shared" si="1"/>
        <v>721</v>
      </c>
      <c r="B728" s="35">
        <f t="shared" si="2"/>
        <v>-1</v>
      </c>
      <c r="C728" s="36">
        <f t="shared" si="3"/>
        <v>61055.97784</v>
      </c>
      <c r="D728" s="36">
        <f t="shared" si="4"/>
        <v>-610.5597784</v>
      </c>
      <c r="E728" s="36">
        <f t="shared" si="5"/>
        <v>60445.41806</v>
      </c>
      <c r="F728" s="37">
        <f t="shared" si="6"/>
        <v>-0.0199</v>
      </c>
      <c r="G728" s="38">
        <f t="shared" si="7"/>
        <v>61672.70489</v>
      </c>
    </row>
    <row r="729">
      <c r="A729" s="35">
        <f t="shared" si="1"/>
        <v>722</v>
      </c>
      <c r="B729" s="35">
        <f t="shared" si="2"/>
        <v>-1</v>
      </c>
      <c r="C729" s="36">
        <f t="shared" si="3"/>
        <v>60445.41806</v>
      </c>
      <c r="D729" s="36">
        <f t="shared" si="4"/>
        <v>-604.4541806</v>
      </c>
      <c r="E729" s="36">
        <f t="shared" si="5"/>
        <v>59840.96388</v>
      </c>
      <c r="F729" s="37">
        <f t="shared" si="6"/>
        <v>-0.029701</v>
      </c>
      <c r="G729" s="38">
        <f t="shared" si="7"/>
        <v>61672.70489</v>
      </c>
    </row>
    <row r="730">
      <c r="A730" s="35">
        <f t="shared" si="1"/>
        <v>723</v>
      </c>
      <c r="B730" s="35">
        <f t="shared" si="2"/>
        <v>1</v>
      </c>
      <c r="C730" s="36">
        <f t="shared" si="3"/>
        <v>59840.96388</v>
      </c>
      <c r="D730" s="36">
        <f t="shared" si="4"/>
        <v>1196.819278</v>
      </c>
      <c r="E730" s="36">
        <f t="shared" si="5"/>
        <v>61037.78316</v>
      </c>
      <c r="F730" s="37">
        <f t="shared" si="6"/>
        <v>-0.01029502</v>
      </c>
      <c r="G730" s="38">
        <f t="shared" si="7"/>
        <v>61672.70489</v>
      </c>
    </row>
    <row r="731">
      <c r="A731" s="35">
        <f t="shared" si="1"/>
        <v>724</v>
      </c>
      <c r="B731" s="35">
        <f t="shared" si="2"/>
        <v>-1</v>
      </c>
      <c r="C731" s="36">
        <f t="shared" si="3"/>
        <v>61037.78316</v>
      </c>
      <c r="D731" s="36">
        <f t="shared" si="4"/>
        <v>-610.3778316</v>
      </c>
      <c r="E731" s="36">
        <f t="shared" si="5"/>
        <v>60427.40532</v>
      </c>
      <c r="F731" s="37">
        <f t="shared" si="6"/>
        <v>-0.0201920698</v>
      </c>
      <c r="G731" s="38">
        <f t="shared" si="7"/>
        <v>61672.70489</v>
      </c>
    </row>
    <row r="732">
      <c r="A732" s="35">
        <f t="shared" si="1"/>
        <v>725</v>
      </c>
      <c r="B732" s="35">
        <f t="shared" si="2"/>
        <v>1</v>
      </c>
      <c r="C732" s="36">
        <f t="shared" si="3"/>
        <v>60427.40532</v>
      </c>
      <c r="D732" s="36">
        <f t="shared" si="4"/>
        <v>1208.548106</v>
      </c>
      <c r="E732" s="36">
        <f t="shared" si="5"/>
        <v>61635.95343</v>
      </c>
      <c r="F732" s="37">
        <f t="shared" si="6"/>
        <v>-0.000595911196</v>
      </c>
      <c r="G732" s="38">
        <f t="shared" si="7"/>
        <v>61672.70489</v>
      </c>
    </row>
    <row r="733">
      <c r="A733" s="35">
        <f t="shared" si="1"/>
        <v>726</v>
      </c>
      <c r="B733" s="35">
        <f t="shared" si="2"/>
        <v>-1</v>
      </c>
      <c r="C733" s="36">
        <f t="shared" si="3"/>
        <v>61635.95343</v>
      </c>
      <c r="D733" s="36">
        <f t="shared" si="4"/>
        <v>-616.3595343</v>
      </c>
      <c r="E733" s="36">
        <f t="shared" si="5"/>
        <v>61019.5939</v>
      </c>
      <c r="F733" s="37">
        <f t="shared" si="6"/>
        <v>-0.01058995208</v>
      </c>
      <c r="G733" s="38">
        <f t="shared" si="7"/>
        <v>61672.70489</v>
      </c>
    </row>
    <row r="734">
      <c r="A734" s="35">
        <f t="shared" si="1"/>
        <v>727</v>
      </c>
      <c r="B734" s="35">
        <f t="shared" si="2"/>
        <v>-1</v>
      </c>
      <c r="C734" s="36">
        <f t="shared" si="3"/>
        <v>61019.5939</v>
      </c>
      <c r="D734" s="36">
        <f t="shared" si="4"/>
        <v>-610.195939</v>
      </c>
      <c r="E734" s="36">
        <f t="shared" si="5"/>
        <v>60409.39796</v>
      </c>
      <c r="F734" s="37">
        <f t="shared" si="6"/>
        <v>-0.02048405256</v>
      </c>
      <c r="G734" s="38">
        <f t="shared" si="7"/>
        <v>61672.70489</v>
      </c>
    </row>
    <row r="735">
      <c r="A735" s="35">
        <f t="shared" si="1"/>
        <v>728</v>
      </c>
      <c r="B735" s="35">
        <f t="shared" si="2"/>
        <v>1</v>
      </c>
      <c r="C735" s="36">
        <f t="shared" si="3"/>
        <v>60409.39796</v>
      </c>
      <c r="D735" s="36">
        <f t="shared" si="4"/>
        <v>1208.187959</v>
      </c>
      <c r="E735" s="36">
        <f t="shared" si="5"/>
        <v>61617.58592</v>
      </c>
      <c r="F735" s="37">
        <f t="shared" si="6"/>
        <v>-0.0008937336145</v>
      </c>
      <c r="G735" s="38">
        <f t="shared" si="7"/>
        <v>61672.70489</v>
      </c>
    </row>
    <row r="736">
      <c r="A736" s="35">
        <f t="shared" si="1"/>
        <v>729</v>
      </c>
      <c r="B736" s="35">
        <f t="shared" si="2"/>
        <v>1</v>
      </c>
      <c r="C736" s="36">
        <f t="shared" si="3"/>
        <v>61617.58592</v>
      </c>
      <c r="D736" s="36">
        <f t="shared" si="4"/>
        <v>1232.351718</v>
      </c>
      <c r="E736" s="36">
        <f t="shared" si="5"/>
        <v>62849.93763</v>
      </c>
      <c r="F736" s="37">
        <f t="shared" si="6"/>
        <v>0</v>
      </c>
      <c r="G736" s="38">
        <f t="shared" si="7"/>
        <v>61672.70489</v>
      </c>
    </row>
    <row r="737">
      <c r="A737" s="35">
        <f t="shared" si="1"/>
        <v>730</v>
      </c>
      <c r="B737" s="35">
        <f t="shared" si="2"/>
        <v>-1</v>
      </c>
      <c r="C737" s="36">
        <f t="shared" si="3"/>
        <v>62849.93763</v>
      </c>
      <c r="D737" s="36">
        <f t="shared" si="4"/>
        <v>-628.4993763</v>
      </c>
      <c r="E737" s="36">
        <f t="shared" si="5"/>
        <v>62221.43826</v>
      </c>
      <c r="F737" s="37">
        <f t="shared" si="6"/>
        <v>-0.01</v>
      </c>
      <c r="G737" s="38">
        <f t="shared" si="7"/>
        <v>62849.93763</v>
      </c>
    </row>
    <row r="738">
      <c r="A738" s="35">
        <f t="shared" si="1"/>
        <v>731</v>
      </c>
      <c r="B738" s="35">
        <f t="shared" si="2"/>
        <v>-1</v>
      </c>
      <c r="C738" s="36">
        <f t="shared" si="3"/>
        <v>62221.43826</v>
      </c>
      <c r="D738" s="36">
        <f t="shared" si="4"/>
        <v>-622.2143826</v>
      </c>
      <c r="E738" s="36">
        <f t="shared" si="5"/>
        <v>61599.22388</v>
      </c>
      <c r="F738" s="37">
        <f t="shared" si="6"/>
        <v>-0.0199</v>
      </c>
      <c r="G738" s="38">
        <f t="shared" si="7"/>
        <v>62849.93763</v>
      </c>
    </row>
    <row r="739">
      <c r="A739" s="35">
        <f t="shared" si="1"/>
        <v>732</v>
      </c>
      <c r="B739" s="35">
        <f t="shared" si="2"/>
        <v>-1</v>
      </c>
      <c r="C739" s="36">
        <f t="shared" si="3"/>
        <v>61599.22388</v>
      </c>
      <c r="D739" s="36">
        <f t="shared" si="4"/>
        <v>-615.9922388</v>
      </c>
      <c r="E739" s="36">
        <f t="shared" si="5"/>
        <v>60983.23164</v>
      </c>
      <c r="F739" s="37">
        <f t="shared" si="6"/>
        <v>-0.029701</v>
      </c>
      <c r="G739" s="38">
        <f t="shared" si="7"/>
        <v>62849.93763</v>
      </c>
    </row>
    <row r="740">
      <c r="A740" s="35">
        <f t="shared" si="1"/>
        <v>733</v>
      </c>
      <c r="B740" s="35">
        <f t="shared" si="2"/>
        <v>-1</v>
      </c>
      <c r="C740" s="36">
        <f t="shared" si="3"/>
        <v>60983.23164</v>
      </c>
      <c r="D740" s="36">
        <f t="shared" si="4"/>
        <v>-609.8323164</v>
      </c>
      <c r="E740" s="36">
        <f t="shared" si="5"/>
        <v>60373.39932</v>
      </c>
      <c r="F740" s="37">
        <f t="shared" si="6"/>
        <v>-0.03940399</v>
      </c>
      <c r="G740" s="38">
        <f t="shared" si="7"/>
        <v>62849.93763</v>
      </c>
    </row>
    <row r="741">
      <c r="A741" s="35">
        <f t="shared" si="1"/>
        <v>734</v>
      </c>
      <c r="B741" s="35">
        <f t="shared" si="2"/>
        <v>1</v>
      </c>
      <c r="C741" s="36">
        <f t="shared" si="3"/>
        <v>60373.39932</v>
      </c>
      <c r="D741" s="36">
        <f t="shared" si="4"/>
        <v>1207.467986</v>
      </c>
      <c r="E741" s="36">
        <f t="shared" si="5"/>
        <v>61580.86731</v>
      </c>
      <c r="F741" s="37">
        <f t="shared" si="6"/>
        <v>-0.0201920698</v>
      </c>
      <c r="G741" s="38">
        <f t="shared" si="7"/>
        <v>62849.93763</v>
      </c>
    </row>
    <row r="742">
      <c r="A742" s="35">
        <f t="shared" si="1"/>
        <v>735</v>
      </c>
      <c r="B742" s="35">
        <f t="shared" si="2"/>
        <v>-1</v>
      </c>
      <c r="C742" s="36">
        <f t="shared" si="3"/>
        <v>61580.86731</v>
      </c>
      <c r="D742" s="36">
        <f t="shared" si="4"/>
        <v>-615.8086731</v>
      </c>
      <c r="E742" s="36">
        <f t="shared" si="5"/>
        <v>60965.05863</v>
      </c>
      <c r="F742" s="37">
        <f t="shared" si="6"/>
        <v>-0.0299901491</v>
      </c>
      <c r="G742" s="38">
        <f t="shared" si="7"/>
        <v>62849.93763</v>
      </c>
    </row>
    <row r="743">
      <c r="A743" s="35">
        <f t="shared" si="1"/>
        <v>736</v>
      </c>
      <c r="B743" s="35">
        <f t="shared" si="2"/>
        <v>-1</v>
      </c>
      <c r="C743" s="36">
        <f t="shared" si="3"/>
        <v>60965.05863</v>
      </c>
      <c r="D743" s="36">
        <f t="shared" si="4"/>
        <v>-609.6505863</v>
      </c>
      <c r="E743" s="36">
        <f t="shared" si="5"/>
        <v>60355.40805</v>
      </c>
      <c r="F743" s="37">
        <f t="shared" si="6"/>
        <v>-0.03969024761</v>
      </c>
      <c r="G743" s="38">
        <f t="shared" si="7"/>
        <v>62849.93763</v>
      </c>
    </row>
    <row r="744">
      <c r="A744" s="35">
        <f t="shared" si="1"/>
        <v>737</v>
      </c>
      <c r="B744" s="35">
        <f t="shared" si="2"/>
        <v>-1</v>
      </c>
      <c r="C744" s="36">
        <f t="shared" si="3"/>
        <v>60355.40805</v>
      </c>
      <c r="D744" s="36">
        <f t="shared" si="4"/>
        <v>-603.5540805</v>
      </c>
      <c r="E744" s="36">
        <f t="shared" si="5"/>
        <v>59751.85397</v>
      </c>
      <c r="F744" s="37">
        <f t="shared" si="6"/>
        <v>-0.04929334513</v>
      </c>
      <c r="G744" s="38">
        <f t="shared" si="7"/>
        <v>62849.93763</v>
      </c>
    </row>
    <row r="745">
      <c r="A745" s="35">
        <f t="shared" si="1"/>
        <v>738</v>
      </c>
      <c r="B745" s="35">
        <f t="shared" si="2"/>
        <v>-1</v>
      </c>
      <c r="C745" s="36">
        <f t="shared" si="3"/>
        <v>59751.85397</v>
      </c>
      <c r="D745" s="36">
        <f t="shared" si="4"/>
        <v>-597.5185397</v>
      </c>
      <c r="E745" s="36">
        <f t="shared" si="5"/>
        <v>59154.33543</v>
      </c>
      <c r="F745" s="37">
        <f t="shared" si="6"/>
        <v>-0.05880041168</v>
      </c>
      <c r="G745" s="38">
        <f t="shared" si="7"/>
        <v>62849.93763</v>
      </c>
    </row>
    <row r="746">
      <c r="A746" s="35">
        <f t="shared" si="1"/>
        <v>739</v>
      </c>
      <c r="B746" s="35">
        <f t="shared" si="2"/>
        <v>1</v>
      </c>
      <c r="C746" s="36">
        <f t="shared" si="3"/>
        <v>59154.33543</v>
      </c>
      <c r="D746" s="36">
        <f t="shared" si="4"/>
        <v>1183.086709</v>
      </c>
      <c r="E746" s="36">
        <f t="shared" si="5"/>
        <v>60337.42214</v>
      </c>
      <c r="F746" s="37">
        <f t="shared" si="6"/>
        <v>-0.03997641992</v>
      </c>
      <c r="G746" s="38">
        <f t="shared" si="7"/>
        <v>62849.93763</v>
      </c>
    </row>
    <row r="747">
      <c r="A747" s="35">
        <f t="shared" si="1"/>
        <v>740</v>
      </c>
      <c r="B747" s="35">
        <f t="shared" si="2"/>
        <v>1</v>
      </c>
      <c r="C747" s="36">
        <f t="shared" si="3"/>
        <v>60337.42214</v>
      </c>
      <c r="D747" s="36">
        <f t="shared" si="4"/>
        <v>1206.748443</v>
      </c>
      <c r="E747" s="36">
        <f t="shared" si="5"/>
        <v>61544.17058</v>
      </c>
      <c r="F747" s="37">
        <f t="shared" si="6"/>
        <v>-0.02077594832</v>
      </c>
      <c r="G747" s="38">
        <f t="shared" si="7"/>
        <v>62849.93763</v>
      </c>
    </row>
    <row r="748">
      <c r="A748" s="35">
        <f t="shared" si="1"/>
        <v>741</v>
      </c>
      <c r="B748" s="35">
        <f t="shared" si="2"/>
        <v>-1</v>
      </c>
      <c r="C748" s="36">
        <f t="shared" si="3"/>
        <v>61544.17058</v>
      </c>
      <c r="D748" s="36">
        <f t="shared" si="4"/>
        <v>-615.4417058</v>
      </c>
      <c r="E748" s="36">
        <f t="shared" si="5"/>
        <v>60928.72887</v>
      </c>
      <c r="F748" s="37">
        <f t="shared" si="6"/>
        <v>-0.03056818883</v>
      </c>
      <c r="G748" s="38">
        <f t="shared" si="7"/>
        <v>62849.93763</v>
      </c>
    </row>
    <row r="749">
      <c r="A749" s="35">
        <f t="shared" si="1"/>
        <v>742</v>
      </c>
      <c r="B749" s="35">
        <f t="shared" si="2"/>
        <v>1</v>
      </c>
      <c r="C749" s="36">
        <f t="shared" si="3"/>
        <v>60928.72887</v>
      </c>
      <c r="D749" s="36">
        <f t="shared" si="4"/>
        <v>1218.574577</v>
      </c>
      <c r="E749" s="36">
        <f t="shared" si="5"/>
        <v>62147.30345</v>
      </c>
      <c r="F749" s="37">
        <f t="shared" si="6"/>
        <v>-0.01117955261</v>
      </c>
      <c r="G749" s="38">
        <f t="shared" si="7"/>
        <v>62849.93763</v>
      </c>
    </row>
    <row r="750">
      <c r="A750" s="35">
        <f t="shared" si="1"/>
        <v>743</v>
      </c>
      <c r="B750" s="35">
        <f t="shared" si="2"/>
        <v>-1</v>
      </c>
      <c r="C750" s="36">
        <f t="shared" si="3"/>
        <v>62147.30345</v>
      </c>
      <c r="D750" s="36">
        <f t="shared" si="4"/>
        <v>-621.4730345</v>
      </c>
      <c r="E750" s="36">
        <f t="shared" si="5"/>
        <v>61525.83042</v>
      </c>
      <c r="F750" s="37">
        <f t="shared" si="6"/>
        <v>-0.02106775708</v>
      </c>
      <c r="G750" s="38">
        <f t="shared" si="7"/>
        <v>62849.93763</v>
      </c>
    </row>
    <row r="751">
      <c r="A751" s="35">
        <f t="shared" si="1"/>
        <v>744</v>
      </c>
      <c r="B751" s="35">
        <f t="shared" si="2"/>
        <v>-1</v>
      </c>
      <c r="C751" s="36">
        <f t="shared" si="3"/>
        <v>61525.83042</v>
      </c>
      <c r="D751" s="36">
        <f t="shared" si="4"/>
        <v>-615.2583042</v>
      </c>
      <c r="E751" s="36">
        <f t="shared" si="5"/>
        <v>60910.57211</v>
      </c>
      <c r="F751" s="37">
        <f t="shared" si="6"/>
        <v>-0.03085707951</v>
      </c>
      <c r="G751" s="38">
        <f t="shared" si="7"/>
        <v>62849.93763</v>
      </c>
    </row>
    <row r="752">
      <c r="A752" s="35">
        <f t="shared" si="1"/>
        <v>745</v>
      </c>
      <c r="B752" s="35">
        <f t="shared" si="2"/>
        <v>1</v>
      </c>
      <c r="C752" s="36">
        <f t="shared" si="3"/>
        <v>60910.57211</v>
      </c>
      <c r="D752" s="36">
        <f t="shared" si="4"/>
        <v>1218.211442</v>
      </c>
      <c r="E752" s="36">
        <f t="shared" si="5"/>
        <v>62128.78355</v>
      </c>
      <c r="F752" s="37">
        <f t="shared" si="6"/>
        <v>-0.0114742211</v>
      </c>
      <c r="G752" s="38">
        <f t="shared" si="7"/>
        <v>62849.93763</v>
      </c>
    </row>
    <row r="753">
      <c r="A753" s="35">
        <f t="shared" si="1"/>
        <v>746</v>
      </c>
      <c r="B753" s="35">
        <f t="shared" si="2"/>
        <v>-1</v>
      </c>
      <c r="C753" s="36">
        <f t="shared" si="3"/>
        <v>62128.78355</v>
      </c>
      <c r="D753" s="36">
        <f t="shared" si="4"/>
        <v>-621.2878355</v>
      </c>
      <c r="E753" s="36">
        <f t="shared" si="5"/>
        <v>61507.49572</v>
      </c>
      <c r="F753" s="37">
        <f t="shared" si="6"/>
        <v>-0.02135947889</v>
      </c>
      <c r="G753" s="38">
        <f t="shared" si="7"/>
        <v>62849.93763</v>
      </c>
    </row>
    <row r="754">
      <c r="A754" s="35">
        <f t="shared" si="1"/>
        <v>747</v>
      </c>
      <c r="B754" s="35">
        <f t="shared" si="2"/>
        <v>-1</v>
      </c>
      <c r="C754" s="36">
        <f t="shared" si="3"/>
        <v>61507.49572</v>
      </c>
      <c r="D754" s="36">
        <f t="shared" si="4"/>
        <v>-615.0749572</v>
      </c>
      <c r="E754" s="36">
        <f t="shared" si="5"/>
        <v>60892.42076</v>
      </c>
      <c r="F754" s="37">
        <f t="shared" si="6"/>
        <v>-0.0311458841</v>
      </c>
      <c r="G754" s="38">
        <f t="shared" si="7"/>
        <v>62849.93763</v>
      </c>
    </row>
    <row r="755">
      <c r="A755" s="35">
        <f t="shared" si="1"/>
        <v>748</v>
      </c>
      <c r="B755" s="35">
        <f t="shared" si="2"/>
        <v>-1</v>
      </c>
      <c r="C755" s="36">
        <f t="shared" si="3"/>
        <v>60892.42076</v>
      </c>
      <c r="D755" s="36">
        <f t="shared" si="4"/>
        <v>-608.9242076</v>
      </c>
      <c r="E755" s="36">
        <f t="shared" si="5"/>
        <v>60283.49655</v>
      </c>
      <c r="F755" s="37">
        <f t="shared" si="6"/>
        <v>-0.04083442526</v>
      </c>
      <c r="G755" s="38">
        <f t="shared" si="7"/>
        <v>62849.93763</v>
      </c>
    </row>
    <row r="756">
      <c r="A756" s="35">
        <f t="shared" si="1"/>
        <v>749</v>
      </c>
      <c r="B756" s="35">
        <f t="shared" si="2"/>
        <v>-1</v>
      </c>
      <c r="C756" s="36">
        <f t="shared" si="3"/>
        <v>60283.49655</v>
      </c>
      <c r="D756" s="36">
        <f t="shared" si="4"/>
        <v>-602.8349655</v>
      </c>
      <c r="E756" s="36">
        <f t="shared" si="5"/>
        <v>59680.66159</v>
      </c>
      <c r="F756" s="37">
        <f t="shared" si="6"/>
        <v>-0.05042608101</v>
      </c>
      <c r="G756" s="38">
        <f t="shared" si="7"/>
        <v>62849.93763</v>
      </c>
    </row>
    <row r="757">
      <c r="A757" s="35">
        <f t="shared" si="1"/>
        <v>750</v>
      </c>
      <c r="B757" s="35">
        <f t="shared" si="2"/>
        <v>-1</v>
      </c>
      <c r="C757" s="36">
        <f t="shared" si="3"/>
        <v>59680.66159</v>
      </c>
      <c r="D757" s="36">
        <f t="shared" si="4"/>
        <v>-596.8066159</v>
      </c>
      <c r="E757" s="36">
        <f t="shared" si="5"/>
        <v>59083.85497</v>
      </c>
      <c r="F757" s="37">
        <f t="shared" si="6"/>
        <v>-0.0599218202</v>
      </c>
      <c r="G757" s="38">
        <f t="shared" si="7"/>
        <v>62849.93763</v>
      </c>
    </row>
    <row r="758">
      <c r="A758" s="35">
        <f t="shared" si="1"/>
        <v>751</v>
      </c>
      <c r="B758" s="35">
        <f t="shared" si="2"/>
        <v>1</v>
      </c>
      <c r="C758" s="36">
        <f t="shared" si="3"/>
        <v>59083.85497</v>
      </c>
      <c r="D758" s="36">
        <f t="shared" si="4"/>
        <v>1181.677099</v>
      </c>
      <c r="E758" s="36">
        <f t="shared" si="5"/>
        <v>60265.53207</v>
      </c>
      <c r="F758" s="37">
        <f t="shared" si="6"/>
        <v>-0.0411202566</v>
      </c>
      <c r="G758" s="38">
        <f t="shared" si="7"/>
        <v>62849.93763</v>
      </c>
    </row>
    <row r="759">
      <c r="A759" s="35">
        <f t="shared" si="1"/>
        <v>752</v>
      </c>
      <c r="B759" s="35">
        <f t="shared" si="2"/>
        <v>-1</v>
      </c>
      <c r="C759" s="36">
        <f t="shared" si="3"/>
        <v>60265.53207</v>
      </c>
      <c r="D759" s="36">
        <f t="shared" si="4"/>
        <v>-602.6553207</v>
      </c>
      <c r="E759" s="36">
        <f t="shared" si="5"/>
        <v>59662.87675</v>
      </c>
      <c r="F759" s="37">
        <f t="shared" si="6"/>
        <v>-0.05070905404</v>
      </c>
      <c r="G759" s="38">
        <f t="shared" si="7"/>
        <v>62849.93763</v>
      </c>
    </row>
    <row r="760">
      <c r="A760" s="35">
        <f t="shared" si="1"/>
        <v>753</v>
      </c>
      <c r="B760" s="35">
        <f t="shared" si="2"/>
        <v>1</v>
      </c>
      <c r="C760" s="36">
        <f t="shared" si="3"/>
        <v>59662.87675</v>
      </c>
      <c r="D760" s="36">
        <f t="shared" si="4"/>
        <v>1193.257535</v>
      </c>
      <c r="E760" s="36">
        <f t="shared" si="5"/>
        <v>60856.13429</v>
      </c>
      <c r="F760" s="37">
        <f t="shared" si="6"/>
        <v>-0.03172323512</v>
      </c>
      <c r="G760" s="38">
        <f t="shared" si="7"/>
        <v>62849.93763</v>
      </c>
    </row>
    <row r="761">
      <c r="A761" s="35">
        <f t="shared" si="1"/>
        <v>754</v>
      </c>
      <c r="B761" s="35">
        <f t="shared" si="2"/>
        <v>-1</v>
      </c>
      <c r="C761" s="36">
        <f t="shared" si="3"/>
        <v>60856.13429</v>
      </c>
      <c r="D761" s="36">
        <f t="shared" si="4"/>
        <v>-608.5613429</v>
      </c>
      <c r="E761" s="36">
        <f t="shared" si="5"/>
        <v>60247.57294</v>
      </c>
      <c r="F761" s="37">
        <f t="shared" si="6"/>
        <v>-0.04140600277</v>
      </c>
      <c r="G761" s="38">
        <f t="shared" si="7"/>
        <v>62849.93763</v>
      </c>
    </row>
    <row r="762">
      <c r="A762" s="35">
        <f t="shared" si="1"/>
        <v>755</v>
      </c>
      <c r="B762" s="35">
        <f t="shared" si="2"/>
        <v>-1</v>
      </c>
      <c r="C762" s="36">
        <f t="shared" si="3"/>
        <v>60247.57294</v>
      </c>
      <c r="D762" s="36">
        <f t="shared" si="4"/>
        <v>-602.4757294</v>
      </c>
      <c r="E762" s="36">
        <f t="shared" si="5"/>
        <v>59645.09721</v>
      </c>
      <c r="F762" s="37">
        <f t="shared" si="6"/>
        <v>-0.05099194274</v>
      </c>
      <c r="G762" s="38">
        <f t="shared" si="7"/>
        <v>62849.93763</v>
      </c>
    </row>
    <row r="763">
      <c r="A763" s="35">
        <f t="shared" si="1"/>
        <v>756</v>
      </c>
      <c r="B763" s="35">
        <f t="shared" si="2"/>
        <v>1</v>
      </c>
      <c r="C763" s="36">
        <f t="shared" si="3"/>
        <v>59645.09721</v>
      </c>
      <c r="D763" s="36">
        <f t="shared" si="4"/>
        <v>1192.901944</v>
      </c>
      <c r="E763" s="36">
        <f t="shared" si="5"/>
        <v>60837.99916</v>
      </c>
      <c r="F763" s="37">
        <f t="shared" si="6"/>
        <v>-0.03201178159</v>
      </c>
      <c r="G763" s="38">
        <f t="shared" si="7"/>
        <v>62849.93763</v>
      </c>
    </row>
    <row r="764">
      <c r="A764" s="35">
        <f t="shared" si="1"/>
        <v>757</v>
      </c>
      <c r="B764" s="35">
        <f t="shared" si="2"/>
        <v>1</v>
      </c>
      <c r="C764" s="36">
        <f t="shared" si="3"/>
        <v>60837.99916</v>
      </c>
      <c r="D764" s="36">
        <f t="shared" si="4"/>
        <v>1216.759983</v>
      </c>
      <c r="E764" s="36">
        <f t="shared" si="5"/>
        <v>62054.75914</v>
      </c>
      <c r="F764" s="37">
        <f t="shared" si="6"/>
        <v>-0.01265201723</v>
      </c>
      <c r="G764" s="38">
        <f t="shared" si="7"/>
        <v>62849.93763</v>
      </c>
    </row>
    <row r="765">
      <c r="A765" s="35">
        <f t="shared" si="1"/>
        <v>758</v>
      </c>
      <c r="B765" s="35">
        <f t="shared" si="2"/>
        <v>1</v>
      </c>
      <c r="C765" s="36">
        <f t="shared" si="3"/>
        <v>62054.75914</v>
      </c>
      <c r="D765" s="36">
        <f t="shared" si="4"/>
        <v>1241.095183</v>
      </c>
      <c r="E765" s="36">
        <f t="shared" si="5"/>
        <v>63295.85432</v>
      </c>
      <c r="F765" s="37">
        <f t="shared" si="6"/>
        <v>0</v>
      </c>
      <c r="G765" s="38">
        <f t="shared" si="7"/>
        <v>62849.93763</v>
      </c>
    </row>
    <row r="766">
      <c r="A766" s="35">
        <f t="shared" si="1"/>
        <v>759</v>
      </c>
      <c r="B766" s="35">
        <f t="shared" si="2"/>
        <v>1</v>
      </c>
      <c r="C766" s="36">
        <f t="shared" si="3"/>
        <v>63295.85432</v>
      </c>
      <c r="D766" s="36">
        <f t="shared" si="4"/>
        <v>1265.917086</v>
      </c>
      <c r="E766" s="36">
        <f t="shared" si="5"/>
        <v>64561.77141</v>
      </c>
      <c r="F766" s="37">
        <f t="shared" si="6"/>
        <v>0</v>
      </c>
      <c r="G766" s="38">
        <f t="shared" si="7"/>
        <v>63295.85432</v>
      </c>
    </row>
    <row r="767">
      <c r="A767" s="35">
        <f t="shared" si="1"/>
        <v>760</v>
      </c>
      <c r="B767" s="35">
        <f t="shared" si="2"/>
        <v>-1</v>
      </c>
      <c r="C767" s="36">
        <f t="shared" si="3"/>
        <v>64561.77141</v>
      </c>
      <c r="D767" s="36">
        <f t="shared" si="4"/>
        <v>-645.6177141</v>
      </c>
      <c r="E767" s="36">
        <f t="shared" si="5"/>
        <v>63916.1537</v>
      </c>
      <c r="F767" s="37">
        <f t="shared" si="6"/>
        <v>-0.01</v>
      </c>
      <c r="G767" s="38">
        <f t="shared" si="7"/>
        <v>64561.77141</v>
      </c>
    </row>
    <row r="768">
      <c r="A768" s="35">
        <f t="shared" si="1"/>
        <v>761</v>
      </c>
      <c r="B768" s="35">
        <f t="shared" si="2"/>
        <v>-1</v>
      </c>
      <c r="C768" s="36">
        <f t="shared" si="3"/>
        <v>63916.1537</v>
      </c>
      <c r="D768" s="36">
        <f t="shared" si="4"/>
        <v>-639.161537</v>
      </c>
      <c r="E768" s="36">
        <f t="shared" si="5"/>
        <v>63276.99216</v>
      </c>
      <c r="F768" s="37">
        <f t="shared" si="6"/>
        <v>-0.0199</v>
      </c>
      <c r="G768" s="38">
        <f t="shared" si="7"/>
        <v>64561.77141</v>
      </c>
    </row>
    <row r="769">
      <c r="A769" s="35">
        <f t="shared" si="1"/>
        <v>762</v>
      </c>
      <c r="B769" s="35">
        <f t="shared" si="2"/>
        <v>1</v>
      </c>
      <c r="C769" s="36">
        <f t="shared" si="3"/>
        <v>63276.99216</v>
      </c>
      <c r="D769" s="36">
        <f t="shared" si="4"/>
        <v>1265.539843</v>
      </c>
      <c r="E769" s="36">
        <f t="shared" si="5"/>
        <v>64542.532</v>
      </c>
      <c r="F769" s="37">
        <f t="shared" si="6"/>
        <v>-0.000298</v>
      </c>
      <c r="G769" s="38">
        <f t="shared" si="7"/>
        <v>64561.77141</v>
      </c>
    </row>
    <row r="770">
      <c r="A770" s="35">
        <f t="shared" si="1"/>
        <v>763</v>
      </c>
      <c r="B770" s="35">
        <f t="shared" si="2"/>
        <v>1</v>
      </c>
      <c r="C770" s="36">
        <f t="shared" si="3"/>
        <v>64542.532</v>
      </c>
      <c r="D770" s="36">
        <f t="shared" si="4"/>
        <v>1290.85064</v>
      </c>
      <c r="E770" s="36">
        <f t="shared" si="5"/>
        <v>65833.38264</v>
      </c>
      <c r="F770" s="37">
        <f t="shared" si="6"/>
        <v>0</v>
      </c>
      <c r="G770" s="38">
        <f t="shared" si="7"/>
        <v>64561.77141</v>
      </c>
    </row>
    <row r="771">
      <c r="A771" s="35">
        <f t="shared" si="1"/>
        <v>764</v>
      </c>
      <c r="B771" s="35">
        <f t="shared" si="2"/>
        <v>1</v>
      </c>
      <c r="C771" s="36">
        <f t="shared" si="3"/>
        <v>65833.38264</v>
      </c>
      <c r="D771" s="36">
        <f t="shared" si="4"/>
        <v>1316.667653</v>
      </c>
      <c r="E771" s="36">
        <f t="shared" si="5"/>
        <v>67150.0503</v>
      </c>
      <c r="F771" s="37">
        <f t="shared" si="6"/>
        <v>0</v>
      </c>
      <c r="G771" s="38">
        <f t="shared" si="7"/>
        <v>65833.38264</v>
      </c>
    </row>
    <row r="772">
      <c r="A772" s="35">
        <f t="shared" si="1"/>
        <v>765</v>
      </c>
      <c r="B772" s="35">
        <f t="shared" si="2"/>
        <v>1</v>
      </c>
      <c r="C772" s="36">
        <f t="shared" si="3"/>
        <v>67150.0503</v>
      </c>
      <c r="D772" s="36">
        <f t="shared" si="4"/>
        <v>1343.001006</v>
      </c>
      <c r="E772" s="36">
        <f t="shared" si="5"/>
        <v>68493.0513</v>
      </c>
      <c r="F772" s="37">
        <f t="shared" si="6"/>
        <v>0</v>
      </c>
      <c r="G772" s="38">
        <f t="shared" si="7"/>
        <v>67150.0503</v>
      </c>
    </row>
    <row r="773">
      <c r="A773" s="35">
        <f t="shared" si="1"/>
        <v>766</v>
      </c>
      <c r="B773" s="35">
        <f t="shared" si="2"/>
        <v>1</v>
      </c>
      <c r="C773" s="36">
        <f t="shared" si="3"/>
        <v>68493.0513</v>
      </c>
      <c r="D773" s="36">
        <f t="shared" si="4"/>
        <v>1369.861026</v>
      </c>
      <c r="E773" s="36">
        <f t="shared" si="5"/>
        <v>69862.91233</v>
      </c>
      <c r="F773" s="37">
        <f t="shared" si="6"/>
        <v>0</v>
      </c>
      <c r="G773" s="38">
        <f t="shared" si="7"/>
        <v>68493.0513</v>
      </c>
    </row>
    <row r="774">
      <c r="A774" s="35">
        <f t="shared" si="1"/>
        <v>767</v>
      </c>
      <c r="B774" s="35">
        <f t="shared" si="2"/>
        <v>-1</v>
      </c>
      <c r="C774" s="36">
        <f t="shared" si="3"/>
        <v>69862.91233</v>
      </c>
      <c r="D774" s="36">
        <f t="shared" si="4"/>
        <v>-698.6291233</v>
      </c>
      <c r="E774" s="36">
        <f t="shared" si="5"/>
        <v>69164.2832</v>
      </c>
      <c r="F774" s="37">
        <f t="shared" si="6"/>
        <v>-0.01</v>
      </c>
      <c r="G774" s="38">
        <f t="shared" si="7"/>
        <v>69862.91233</v>
      </c>
    </row>
    <row r="775">
      <c r="A775" s="35">
        <f t="shared" si="1"/>
        <v>768</v>
      </c>
      <c r="B775" s="35">
        <f t="shared" si="2"/>
        <v>-1</v>
      </c>
      <c r="C775" s="36">
        <f t="shared" si="3"/>
        <v>69164.2832</v>
      </c>
      <c r="D775" s="36">
        <f t="shared" si="4"/>
        <v>-691.642832</v>
      </c>
      <c r="E775" s="36">
        <f t="shared" si="5"/>
        <v>68472.64037</v>
      </c>
      <c r="F775" s="37">
        <f t="shared" si="6"/>
        <v>-0.0199</v>
      </c>
      <c r="G775" s="38">
        <f t="shared" si="7"/>
        <v>69862.91233</v>
      </c>
    </row>
    <row r="776">
      <c r="A776" s="35">
        <f t="shared" si="1"/>
        <v>769</v>
      </c>
      <c r="B776" s="35">
        <f t="shared" si="2"/>
        <v>-1</v>
      </c>
      <c r="C776" s="36">
        <f t="shared" si="3"/>
        <v>68472.64037</v>
      </c>
      <c r="D776" s="36">
        <f t="shared" si="4"/>
        <v>-684.7264037</v>
      </c>
      <c r="E776" s="36">
        <f t="shared" si="5"/>
        <v>67787.91397</v>
      </c>
      <c r="F776" s="37">
        <f t="shared" si="6"/>
        <v>-0.029701</v>
      </c>
      <c r="G776" s="38">
        <f t="shared" si="7"/>
        <v>69862.91233</v>
      </c>
    </row>
    <row r="777">
      <c r="A777" s="35">
        <f t="shared" si="1"/>
        <v>770</v>
      </c>
      <c r="B777" s="35">
        <f t="shared" si="2"/>
        <v>1</v>
      </c>
      <c r="C777" s="36">
        <f t="shared" si="3"/>
        <v>67787.91397</v>
      </c>
      <c r="D777" s="36">
        <f t="shared" si="4"/>
        <v>1355.758279</v>
      </c>
      <c r="E777" s="36">
        <f t="shared" si="5"/>
        <v>69143.67225</v>
      </c>
      <c r="F777" s="37">
        <f t="shared" si="6"/>
        <v>-0.01029502</v>
      </c>
      <c r="G777" s="38">
        <f t="shared" si="7"/>
        <v>69862.91233</v>
      </c>
    </row>
    <row r="778">
      <c r="A778" s="35">
        <f t="shared" si="1"/>
        <v>771</v>
      </c>
      <c r="B778" s="35">
        <f t="shared" si="2"/>
        <v>1</v>
      </c>
      <c r="C778" s="36">
        <f t="shared" si="3"/>
        <v>69143.67225</v>
      </c>
      <c r="D778" s="36">
        <f t="shared" si="4"/>
        <v>1382.873445</v>
      </c>
      <c r="E778" s="36">
        <f t="shared" si="5"/>
        <v>70526.54569</v>
      </c>
      <c r="F778" s="37">
        <f t="shared" si="6"/>
        <v>0</v>
      </c>
      <c r="G778" s="38">
        <f t="shared" si="7"/>
        <v>69862.91233</v>
      </c>
    </row>
    <row r="779">
      <c r="A779" s="35">
        <f t="shared" si="1"/>
        <v>772</v>
      </c>
      <c r="B779" s="35">
        <f t="shared" si="2"/>
        <v>-1</v>
      </c>
      <c r="C779" s="36">
        <f t="shared" si="3"/>
        <v>70526.54569</v>
      </c>
      <c r="D779" s="36">
        <f t="shared" si="4"/>
        <v>-705.2654569</v>
      </c>
      <c r="E779" s="36">
        <f t="shared" si="5"/>
        <v>69821.28024</v>
      </c>
      <c r="F779" s="37">
        <f t="shared" si="6"/>
        <v>-0.01</v>
      </c>
      <c r="G779" s="38">
        <f t="shared" si="7"/>
        <v>70526.54569</v>
      </c>
    </row>
    <row r="780">
      <c r="A780" s="35">
        <f t="shared" si="1"/>
        <v>773</v>
      </c>
      <c r="B780" s="35">
        <f t="shared" si="2"/>
        <v>-1</v>
      </c>
      <c r="C780" s="36">
        <f t="shared" si="3"/>
        <v>69821.28024</v>
      </c>
      <c r="D780" s="36">
        <f t="shared" si="4"/>
        <v>-698.2128024</v>
      </c>
      <c r="E780" s="36">
        <f t="shared" si="5"/>
        <v>69123.06743</v>
      </c>
      <c r="F780" s="37">
        <f t="shared" si="6"/>
        <v>-0.0199</v>
      </c>
      <c r="G780" s="38">
        <f t="shared" si="7"/>
        <v>70526.54569</v>
      </c>
    </row>
    <row r="781">
      <c r="A781" s="35">
        <f t="shared" si="1"/>
        <v>774</v>
      </c>
      <c r="B781" s="35">
        <f t="shared" si="2"/>
        <v>1</v>
      </c>
      <c r="C781" s="36">
        <f t="shared" si="3"/>
        <v>69123.06743</v>
      </c>
      <c r="D781" s="36">
        <f t="shared" si="4"/>
        <v>1382.461349</v>
      </c>
      <c r="E781" s="36">
        <f t="shared" si="5"/>
        <v>70505.52878</v>
      </c>
      <c r="F781" s="37">
        <f t="shared" si="6"/>
        <v>-0.000298</v>
      </c>
      <c r="G781" s="38">
        <f t="shared" si="7"/>
        <v>70526.54569</v>
      </c>
    </row>
    <row r="782">
      <c r="A782" s="35">
        <f t="shared" si="1"/>
        <v>775</v>
      </c>
      <c r="B782" s="35">
        <f t="shared" si="2"/>
        <v>-1</v>
      </c>
      <c r="C782" s="36">
        <f t="shared" si="3"/>
        <v>70505.52878</v>
      </c>
      <c r="D782" s="36">
        <f t="shared" si="4"/>
        <v>-705.0552878</v>
      </c>
      <c r="E782" s="36">
        <f t="shared" si="5"/>
        <v>69800.47349</v>
      </c>
      <c r="F782" s="37">
        <f t="shared" si="6"/>
        <v>-0.01029502</v>
      </c>
      <c r="G782" s="38">
        <f t="shared" si="7"/>
        <v>70526.54569</v>
      </c>
    </row>
    <row r="783">
      <c r="A783" s="35">
        <f t="shared" si="1"/>
        <v>776</v>
      </c>
      <c r="B783" s="35">
        <f t="shared" si="2"/>
        <v>1</v>
      </c>
      <c r="C783" s="36">
        <f t="shared" si="3"/>
        <v>69800.47349</v>
      </c>
      <c r="D783" s="36">
        <f t="shared" si="4"/>
        <v>1396.00947</v>
      </c>
      <c r="E783" s="36">
        <f t="shared" si="5"/>
        <v>71196.48296</v>
      </c>
      <c r="F783" s="37">
        <f t="shared" si="6"/>
        <v>0</v>
      </c>
      <c r="G783" s="38">
        <f t="shared" si="7"/>
        <v>70526.54569</v>
      </c>
    </row>
    <row r="784">
      <c r="A784" s="35">
        <f t="shared" si="1"/>
        <v>777</v>
      </c>
      <c r="B784" s="35">
        <f t="shared" si="2"/>
        <v>1</v>
      </c>
      <c r="C784" s="36">
        <f t="shared" si="3"/>
        <v>71196.48296</v>
      </c>
      <c r="D784" s="36">
        <f t="shared" si="4"/>
        <v>1423.929659</v>
      </c>
      <c r="E784" s="36">
        <f t="shared" si="5"/>
        <v>72620.41262</v>
      </c>
      <c r="F784" s="37">
        <f t="shared" si="6"/>
        <v>0</v>
      </c>
      <c r="G784" s="38">
        <f t="shared" si="7"/>
        <v>71196.48296</v>
      </c>
    </row>
    <row r="785">
      <c r="A785" s="35">
        <f t="shared" si="1"/>
        <v>778</v>
      </c>
      <c r="B785" s="35">
        <f t="shared" si="2"/>
        <v>1</v>
      </c>
      <c r="C785" s="36">
        <f t="shared" si="3"/>
        <v>72620.41262</v>
      </c>
      <c r="D785" s="36">
        <f t="shared" si="4"/>
        <v>1452.408252</v>
      </c>
      <c r="E785" s="36">
        <f t="shared" si="5"/>
        <v>74072.82088</v>
      </c>
      <c r="F785" s="37">
        <f t="shared" si="6"/>
        <v>0</v>
      </c>
      <c r="G785" s="38">
        <f t="shared" si="7"/>
        <v>72620.41262</v>
      </c>
    </row>
    <row r="786">
      <c r="A786" s="35">
        <f t="shared" si="1"/>
        <v>779</v>
      </c>
      <c r="B786" s="35">
        <f t="shared" si="2"/>
        <v>1</v>
      </c>
      <c r="C786" s="36">
        <f t="shared" si="3"/>
        <v>74072.82088</v>
      </c>
      <c r="D786" s="36">
        <f t="shared" si="4"/>
        <v>1481.456418</v>
      </c>
      <c r="E786" s="36">
        <f t="shared" si="5"/>
        <v>75554.27729</v>
      </c>
      <c r="F786" s="37">
        <f t="shared" si="6"/>
        <v>0</v>
      </c>
      <c r="G786" s="38">
        <f t="shared" si="7"/>
        <v>74072.82088</v>
      </c>
    </row>
    <row r="787">
      <c r="A787" s="35">
        <f t="shared" si="1"/>
        <v>780</v>
      </c>
      <c r="B787" s="35">
        <f t="shared" si="2"/>
        <v>-1</v>
      </c>
      <c r="C787" s="36">
        <f t="shared" si="3"/>
        <v>75554.27729</v>
      </c>
      <c r="D787" s="36">
        <f t="shared" si="4"/>
        <v>-755.5427729</v>
      </c>
      <c r="E787" s="36">
        <f t="shared" si="5"/>
        <v>74798.73452</v>
      </c>
      <c r="F787" s="37">
        <f t="shared" si="6"/>
        <v>-0.01</v>
      </c>
      <c r="G787" s="38">
        <f t="shared" si="7"/>
        <v>75554.27729</v>
      </c>
    </row>
    <row r="788">
      <c r="A788" s="35">
        <f t="shared" si="1"/>
        <v>781</v>
      </c>
      <c r="B788" s="35">
        <f t="shared" si="2"/>
        <v>1</v>
      </c>
      <c r="C788" s="36">
        <f t="shared" si="3"/>
        <v>74798.73452</v>
      </c>
      <c r="D788" s="36">
        <f t="shared" si="4"/>
        <v>1495.97469</v>
      </c>
      <c r="E788" s="36">
        <f t="shared" si="5"/>
        <v>76294.70921</v>
      </c>
      <c r="F788" s="37">
        <f t="shared" si="6"/>
        <v>0</v>
      </c>
      <c r="G788" s="38">
        <f t="shared" si="7"/>
        <v>75554.27729</v>
      </c>
    </row>
    <row r="789">
      <c r="A789" s="35">
        <f t="shared" si="1"/>
        <v>782</v>
      </c>
      <c r="B789" s="35">
        <f t="shared" si="2"/>
        <v>-1</v>
      </c>
      <c r="C789" s="36">
        <f t="shared" si="3"/>
        <v>76294.70921</v>
      </c>
      <c r="D789" s="36">
        <f t="shared" si="4"/>
        <v>-762.9470921</v>
      </c>
      <c r="E789" s="36">
        <f t="shared" si="5"/>
        <v>75531.76212</v>
      </c>
      <c r="F789" s="37">
        <f t="shared" si="6"/>
        <v>-0.01</v>
      </c>
      <c r="G789" s="38">
        <f t="shared" si="7"/>
        <v>76294.70921</v>
      </c>
    </row>
    <row r="790">
      <c r="A790" s="35">
        <f t="shared" si="1"/>
        <v>783</v>
      </c>
      <c r="B790" s="35">
        <f t="shared" si="2"/>
        <v>1</v>
      </c>
      <c r="C790" s="36">
        <f t="shared" si="3"/>
        <v>75531.76212</v>
      </c>
      <c r="D790" s="36">
        <f t="shared" si="4"/>
        <v>1510.635242</v>
      </c>
      <c r="E790" s="36">
        <f t="shared" si="5"/>
        <v>77042.39736</v>
      </c>
      <c r="F790" s="37">
        <f t="shared" si="6"/>
        <v>0</v>
      </c>
      <c r="G790" s="38">
        <f t="shared" si="7"/>
        <v>76294.70921</v>
      </c>
    </row>
    <row r="791">
      <c r="A791" s="35">
        <f t="shared" si="1"/>
        <v>784</v>
      </c>
      <c r="B791" s="35">
        <f t="shared" si="2"/>
        <v>-1</v>
      </c>
      <c r="C791" s="36">
        <f t="shared" si="3"/>
        <v>77042.39736</v>
      </c>
      <c r="D791" s="36">
        <f t="shared" si="4"/>
        <v>-770.4239736</v>
      </c>
      <c r="E791" s="36">
        <f t="shared" si="5"/>
        <v>76271.97339</v>
      </c>
      <c r="F791" s="37">
        <f t="shared" si="6"/>
        <v>-0.01</v>
      </c>
      <c r="G791" s="38">
        <f t="shared" si="7"/>
        <v>77042.39736</v>
      </c>
    </row>
    <row r="792">
      <c r="A792" s="35">
        <f t="shared" si="1"/>
        <v>785</v>
      </c>
      <c r="B792" s="35">
        <f t="shared" si="2"/>
        <v>-1</v>
      </c>
      <c r="C792" s="36">
        <f t="shared" si="3"/>
        <v>76271.97339</v>
      </c>
      <c r="D792" s="36">
        <f t="shared" si="4"/>
        <v>-762.7197339</v>
      </c>
      <c r="E792" s="36">
        <f t="shared" si="5"/>
        <v>75509.25365</v>
      </c>
      <c r="F792" s="37">
        <f t="shared" si="6"/>
        <v>-0.0199</v>
      </c>
      <c r="G792" s="38">
        <f t="shared" si="7"/>
        <v>77042.39736</v>
      </c>
    </row>
    <row r="793">
      <c r="A793" s="35">
        <f t="shared" si="1"/>
        <v>786</v>
      </c>
      <c r="B793" s="35">
        <f t="shared" si="2"/>
        <v>-1</v>
      </c>
      <c r="C793" s="36">
        <f t="shared" si="3"/>
        <v>75509.25365</v>
      </c>
      <c r="D793" s="36">
        <f t="shared" si="4"/>
        <v>-755.0925365</v>
      </c>
      <c r="E793" s="36">
        <f t="shared" si="5"/>
        <v>74754.16112</v>
      </c>
      <c r="F793" s="37">
        <f t="shared" si="6"/>
        <v>-0.029701</v>
      </c>
      <c r="G793" s="38">
        <f t="shared" si="7"/>
        <v>77042.39736</v>
      </c>
    </row>
    <row r="794">
      <c r="A794" s="35">
        <f t="shared" si="1"/>
        <v>787</v>
      </c>
      <c r="B794" s="35">
        <f t="shared" si="2"/>
        <v>1</v>
      </c>
      <c r="C794" s="36">
        <f t="shared" si="3"/>
        <v>74754.16112</v>
      </c>
      <c r="D794" s="36">
        <f t="shared" si="4"/>
        <v>1495.083222</v>
      </c>
      <c r="E794" s="36">
        <f t="shared" si="5"/>
        <v>76249.24434</v>
      </c>
      <c r="F794" s="37">
        <f t="shared" si="6"/>
        <v>-0.01029502</v>
      </c>
      <c r="G794" s="38">
        <f t="shared" si="7"/>
        <v>77042.39736</v>
      </c>
    </row>
    <row r="795">
      <c r="A795" s="35">
        <f t="shared" si="1"/>
        <v>788</v>
      </c>
      <c r="B795" s="35">
        <f t="shared" si="2"/>
        <v>-1</v>
      </c>
      <c r="C795" s="36">
        <f t="shared" si="3"/>
        <v>76249.24434</v>
      </c>
      <c r="D795" s="36">
        <f t="shared" si="4"/>
        <v>-762.4924434</v>
      </c>
      <c r="E795" s="36">
        <f t="shared" si="5"/>
        <v>75486.7519</v>
      </c>
      <c r="F795" s="37">
        <f t="shared" si="6"/>
        <v>-0.0201920698</v>
      </c>
      <c r="G795" s="38">
        <f t="shared" si="7"/>
        <v>77042.39736</v>
      </c>
    </row>
    <row r="796">
      <c r="A796" s="35">
        <f t="shared" si="1"/>
        <v>789</v>
      </c>
      <c r="B796" s="35">
        <f t="shared" si="2"/>
        <v>-1</v>
      </c>
      <c r="C796" s="36">
        <f t="shared" si="3"/>
        <v>75486.7519</v>
      </c>
      <c r="D796" s="36">
        <f t="shared" si="4"/>
        <v>-754.867519</v>
      </c>
      <c r="E796" s="36">
        <f t="shared" si="5"/>
        <v>74731.88438</v>
      </c>
      <c r="F796" s="37">
        <f t="shared" si="6"/>
        <v>-0.0299901491</v>
      </c>
      <c r="G796" s="38">
        <f t="shared" si="7"/>
        <v>77042.39736</v>
      </c>
    </row>
    <row r="797">
      <c r="A797" s="35">
        <f t="shared" si="1"/>
        <v>790</v>
      </c>
      <c r="B797" s="35">
        <f t="shared" si="2"/>
        <v>1</v>
      </c>
      <c r="C797" s="36">
        <f t="shared" si="3"/>
        <v>74731.88438</v>
      </c>
      <c r="D797" s="36">
        <f t="shared" si="4"/>
        <v>1494.637688</v>
      </c>
      <c r="E797" s="36">
        <f t="shared" si="5"/>
        <v>76226.52206</v>
      </c>
      <c r="F797" s="37">
        <f t="shared" si="6"/>
        <v>-0.01058995208</v>
      </c>
      <c r="G797" s="38">
        <f t="shared" si="7"/>
        <v>77042.39736</v>
      </c>
    </row>
    <row r="798">
      <c r="A798" s="35">
        <f t="shared" si="1"/>
        <v>791</v>
      </c>
      <c r="B798" s="35">
        <f t="shared" si="2"/>
        <v>1</v>
      </c>
      <c r="C798" s="36">
        <f t="shared" si="3"/>
        <v>76226.52206</v>
      </c>
      <c r="D798" s="36">
        <f t="shared" si="4"/>
        <v>1524.530441</v>
      </c>
      <c r="E798" s="36">
        <f t="shared" si="5"/>
        <v>77751.05251</v>
      </c>
      <c r="F798" s="37">
        <f t="shared" si="6"/>
        <v>0</v>
      </c>
      <c r="G798" s="38">
        <f t="shared" si="7"/>
        <v>77042.39736</v>
      </c>
    </row>
    <row r="799">
      <c r="A799" s="35">
        <f t="shared" si="1"/>
        <v>792</v>
      </c>
      <c r="B799" s="35">
        <f t="shared" si="2"/>
        <v>1</v>
      </c>
      <c r="C799" s="36">
        <f t="shared" si="3"/>
        <v>77751.05251</v>
      </c>
      <c r="D799" s="36">
        <f t="shared" si="4"/>
        <v>1555.02105</v>
      </c>
      <c r="E799" s="36">
        <f t="shared" si="5"/>
        <v>79306.07356</v>
      </c>
      <c r="F799" s="37">
        <f t="shared" si="6"/>
        <v>0</v>
      </c>
      <c r="G799" s="38">
        <f t="shared" si="7"/>
        <v>77751.05251</v>
      </c>
    </row>
    <row r="800">
      <c r="A800" s="35">
        <f t="shared" si="1"/>
        <v>793</v>
      </c>
      <c r="B800" s="35">
        <f t="shared" si="2"/>
        <v>-1</v>
      </c>
      <c r="C800" s="36">
        <f t="shared" si="3"/>
        <v>79306.07356</v>
      </c>
      <c r="D800" s="36">
        <f t="shared" si="4"/>
        <v>-793.0607356</v>
      </c>
      <c r="E800" s="36">
        <f t="shared" si="5"/>
        <v>78513.01282</v>
      </c>
      <c r="F800" s="37">
        <f t="shared" si="6"/>
        <v>-0.01</v>
      </c>
      <c r="G800" s="38">
        <f t="shared" si="7"/>
        <v>79306.07356</v>
      </c>
    </row>
    <row r="801">
      <c r="A801" s="35">
        <f t="shared" si="1"/>
        <v>794</v>
      </c>
      <c r="B801" s="35">
        <f t="shared" si="2"/>
        <v>1</v>
      </c>
      <c r="C801" s="36">
        <f t="shared" si="3"/>
        <v>78513.01282</v>
      </c>
      <c r="D801" s="36">
        <f t="shared" si="4"/>
        <v>1570.260256</v>
      </c>
      <c r="E801" s="36">
        <f t="shared" si="5"/>
        <v>80083.27308</v>
      </c>
      <c r="F801" s="37">
        <f t="shared" si="6"/>
        <v>0</v>
      </c>
      <c r="G801" s="38">
        <f t="shared" si="7"/>
        <v>79306.07356</v>
      </c>
    </row>
    <row r="802">
      <c r="A802" s="35">
        <f t="shared" si="1"/>
        <v>795</v>
      </c>
      <c r="B802" s="35">
        <f t="shared" si="2"/>
        <v>-1</v>
      </c>
      <c r="C802" s="36">
        <f t="shared" si="3"/>
        <v>80083.27308</v>
      </c>
      <c r="D802" s="36">
        <f t="shared" si="4"/>
        <v>-800.8327308</v>
      </c>
      <c r="E802" s="36">
        <f t="shared" si="5"/>
        <v>79282.44035</v>
      </c>
      <c r="F802" s="37">
        <f t="shared" si="6"/>
        <v>-0.01</v>
      </c>
      <c r="G802" s="38">
        <f t="shared" si="7"/>
        <v>80083.27308</v>
      </c>
    </row>
    <row r="803">
      <c r="A803" s="35">
        <f t="shared" si="1"/>
        <v>796</v>
      </c>
      <c r="B803" s="35">
        <f t="shared" si="2"/>
        <v>-1</v>
      </c>
      <c r="C803" s="36">
        <f t="shared" si="3"/>
        <v>79282.44035</v>
      </c>
      <c r="D803" s="36">
        <f t="shared" si="4"/>
        <v>-792.8244035</v>
      </c>
      <c r="E803" s="36">
        <f t="shared" si="5"/>
        <v>78489.61594</v>
      </c>
      <c r="F803" s="37">
        <f t="shared" si="6"/>
        <v>-0.0199</v>
      </c>
      <c r="G803" s="38">
        <f t="shared" si="7"/>
        <v>80083.27308</v>
      </c>
    </row>
    <row r="804">
      <c r="A804" s="35">
        <f t="shared" si="1"/>
        <v>797</v>
      </c>
      <c r="B804" s="35">
        <f t="shared" si="2"/>
        <v>-1</v>
      </c>
      <c r="C804" s="36">
        <f t="shared" si="3"/>
        <v>78489.61594</v>
      </c>
      <c r="D804" s="36">
        <f t="shared" si="4"/>
        <v>-784.8961594</v>
      </c>
      <c r="E804" s="36">
        <f t="shared" si="5"/>
        <v>77704.71978</v>
      </c>
      <c r="F804" s="37">
        <f t="shared" si="6"/>
        <v>-0.029701</v>
      </c>
      <c r="G804" s="38">
        <f t="shared" si="7"/>
        <v>80083.27308</v>
      </c>
    </row>
    <row r="805">
      <c r="A805" s="35">
        <f t="shared" si="1"/>
        <v>798</v>
      </c>
      <c r="B805" s="35">
        <f t="shared" si="2"/>
        <v>1</v>
      </c>
      <c r="C805" s="36">
        <f t="shared" si="3"/>
        <v>77704.71978</v>
      </c>
      <c r="D805" s="36">
        <f t="shared" si="4"/>
        <v>1554.094396</v>
      </c>
      <c r="E805" s="36">
        <f t="shared" si="5"/>
        <v>79258.81418</v>
      </c>
      <c r="F805" s="37">
        <f t="shared" si="6"/>
        <v>-0.01029502</v>
      </c>
      <c r="G805" s="38">
        <f t="shared" si="7"/>
        <v>80083.27308</v>
      </c>
    </row>
    <row r="806">
      <c r="A806" s="35">
        <f t="shared" si="1"/>
        <v>799</v>
      </c>
      <c r="B806" s="35">
        <f t="shared" si="2"/>
        <v>-1</v>
      </c>
      <c r="C806" s="36">
        <f t="shared" si="3"/>
        <v>79258.81418</v>
      </c>
      <c r="D806" s="36">
        <f t="shared" si="4"/>
        <v>-792.5881418</v>
      </c>
      <c r="E806" s="36">
        <f t="shared" si="5"/>
        <v>78466.22604</v>
      </c>
      <c r="F806" s="37">
        <f t="shared" si="6"/>
        <v>-0.0201920698</v>
      </c>
      <c r="G806" s="38">
        <f t="shared" si="7"/>
        <v>80083.27308</v>
      </c>
    </row>
    <row r="807">
      <c r="A807" s="35">
        <f t="shared" si="1"/>
        <v>800</v>
      </c>
      <c r="B807" s="35">
        <f t="shared" si="2"/>
        <v>-1</v>
      </c>
      <c r="C807" s="36">
        <f t="shared" si="3"/>
        <v>78466.22604</v>
      </c>
      <c r="D807" s="36">
        <f t="shared" si="4"/>
        <v>-784.6622604</v>
      </c>
      <c r="E807" s="36">
        <f t="shared" si="5"/>
        <v>77681.56378</v>
      </c>
      <c r="F807" s="37">
        <f t="shared" si="6"/>
        <v>-0.0299901491</v>
      </c>
      <c r="G807" s="38">
        <f t="shared" si="7"/>
        <v>80083.27308</v>
      </c>
    </row>
    <row r="808">
      <c r="A808" s="35">
        <f t="shared" si="1"/>
        <v>801</v>
      </c>
      <c r="B808" s="35">
        <f t="shared" si="2"/>
        <v>-1</v>
      </c>
      <c r="C808" s="36">
        <f t="shared" si="3"/>
        <v>77681.56378</v>
      </c>
      <c r="D808" s="36">
        <f t="shared" si="4"/>
        <v>-776.8156378</v>
      </c>
      <c r="E808" s="36">
        <f t="shared" si="5"/>
        <v>76904.74814</v>
      </c>
      <c r="F808" s="37">
        <f t="shared" si="6"/>
        <v>-0.03969024761</v>
      </c>
      <c r="G808" s="38">
        <f t="shared" si="7"/>
        <v>80083.27308</v>
      </c>
    </row>
    <row r="809">
      <c r="A809" s="35">
        <f t="shared" si="1"/>
        <v>802</v>
      </c>
      <c r="B809" s="35">
        <f t="shared" si="2"/>
        <v>-1</v>
      </c>
      <c r="C809" s="36">
        <f t="shared" si="3"/>
        <v>76904.74814</v>
      </c>
      <c r="D809" s="36">
        <f t="shared" si="4"/>
        <v>-769.0474814</v>
      </c>
      <c r="E809" s="36">
        <f t="shared" si="5"/>
        <v>76135.70066</v>
      </c>
      <c r="F809" s="37">
        <f t="shared" si="6"/>
        <v>-0.04929334513</v>
      </c>
      <c r="G809" s="38">
        <f t="shared" si="7"/>
        <v>80083.27308</v>
      </c>
    </row>
    <row r="810">
      <c r="A810" s="35">
        <f t="shared" si="1"/>
        <v>803</v>
      </c>
      <c r="B810" s="35">
        <f t="shared" si="2"/>
        <v>-1</v>
      </c>
      <c r="C810" s="36">
        <f t="shared" si="3"/>
        <v>76135.70066</v>
      </c>
      <c r="D810" s="36">
        <f t="shared" si="4"/>
        <v>-761.3570066</v>
      </c>
      <c r="E810" s="36">
        <f t="shared" si="5"/>
        <v>75374.34365</v>
      </c>
      <c r="F810" s="37">
        <f t="shared" si="6"/>
        <v>-0.05880041168</v>
      </c>
      <c r="G810" s="38">
        <f t="shared" si="7"/>
        <v>80083.27308</v>
      </c>
    </row>
    <row r="811">
      <c r="A811" s="35">
        <f t="shared" si="1"/>
        <v>804</v>
      </c>
      <c r="B811" s="35">
        <f t="shared" si="2"/>
        <v>1</v>
      </c>
      <c r="C811" s="36">
        <f t="shared" si="3"/>
        <v>75374.34365</v>
      </c>
      <c r="D811" s="36">
        <f t="shared" si="4"/>
        <v>1507.486873</v>
      </c>
      <c r="E811" s="36">
        <f t="shared" si="5"/>
        <v>76881.83052</v>
      </c>
      <c r="F811" s="37">
        <f t="shared" si="6"/>
        <v>-0.03997641992</v>
      </c>
      <c r="G811" s="38">
        <f t="shared" si="7"/>
        <v>80083.27308</v>
      </c>
    </row>
    <row r="812">
      <c r="A812" s="35">
        <f t="shared" si="1"/>
        <v>805</v>
      </c>
      <c r="B812" s="35">
        <f t="shared" si="2"/>
        <v>1</v>
      </c>
      <c r="C812" s="36">
        <f t="shared" si="3"/>
        <v>76881.83052</v>
      </c>
      <c r="D812" s="36">
        <f t="shared" si="4"/>
        <v>1537.63661</v>
      </c>
      <c r="E812" s="36">
        <f t="shared" si="5"/>
        <v>78419.46713</v>
      </c>
      <c r="F812" s="37">
        <f t="shared" si="6"/>
        <v>-0.02077594832</v>
      </c>
      <c r="G812" s="38">
        <f t="shared" si="7"/>
        <v>80083.27308</v>
      </c>
    </row>
    <row r="813">
      <c r="A813" s="35">
        <f t="shared" si="1"/>
        <v>806</v>
      </c>
      <c r="B813" s="35">
        <f t="shared" si="2"/>
        <v>1</v>
      </c>
      <c r="C813" s="36">
        <f t="shared" si="3"/>
        <v>78419.46713</v>
      </c>
      <c r="D813" s="36">
        <f t="shared" si="4"/>
        <v>1568.389343</v>
      </c>
      <c r="E813" s="36">
        <f t="shared" si="5"/>
        <v>79987.85648</v>
      </c>
      <c r="F813" s="37">
        <f t="shared" si="6"/>
        <v>-0.001191467282</v>
      </c>
      <c r="G813" s="38">
        <f t="shared" si="7"/>
        <v>80083.27308</v>
      </c>
    </row>
    <row r="814">
      <c r="A814" s="35">
        <f t="shared" si="1"/>
        <v>807</v>
      </c>
      <c r="B814" s="35">
        <f t="shared" si="2"/>
        <v>1</v>
      </c>
      <c r="C814" s="36">
        <f t="shared" si="3"/>
        <v>79987.85648</v>
      </c>
      <c r="D814" s="36">
        <f t="shared" si="4"/>
        <v>1599.75713</v>
      </c>
      <c r="E814" s="36">
        <f t="shared" si="5"/>
        <v>81587.61361</v>
      </c>
      <c r="F814" s="37">
        <f t="shared" si="6"/>
        <v>0</v>
      </c>
      <c r="G814" s="38">
        <f t="shared" si="7"/>
        <v>80083.27308</v>
      </c>
    </row>
    <row r="815">
      <c r="A815" s="35">
        <f t="shared" si="1"/>
        <v>808</v>
      </c>
      <c r="B815" s="35">
        <f t="shared" si="2"/>
        <v>-1</v>
      </c>
      <c r="C815" s="36">
        <f t="shared" si="3"/>
        <v>81587.61361</v>
      </c>
      <c r="D815" s="36">
        <f t="shared" si="4"/>
        <v>-815.8761361</v>
      </c>
      <c r="E815" s="36">
        <f t="shared" si="5"/>
        <v>80771.73747</v>
      </c>
      <c r="F815" s="37">
        <f t="shared" si="6"/>
        <v>-0.01</v>
      </c>
      <c r="G815" s="38">
        <f t="shared" si="7"/>
        <v>81587.61361</v>
      </c>
    </row>
    <row r="816">
      <c r="A816" s="35">
        <f t="shared" si="1"/>
        <v>809</v>
      </c>
      <c r="B816" s="35">
        <f t="shared" si="2"/>
        <v>-1</v>
      </c>
      <c r="C816" s="36">
        <f t="shared" si="3"/>
        <v>80771.73747</v>
      </c>
      <c r="D816" s="36">
        <f t="shared" si="4"/>
        <v>-807.7173747</v>
      </c>
      <c r="E816" s="36">
        <f t="shared" si="5"/>
        <v>79964.0201</v>
      </c>
      <c r="F816" s="37">
        <f t="shared" si="6"/>
        <v>-0.0199</v>
      </c>
      <c r="G816" s="38">
        <f t="shared" si="7"/>
        <v>81587.61361</v>
      </c>
    </row>
    <row r="817">
      <c r="A817" s="35">
        <f t="shared" si="1"/>
        <v>810</v>
      </c>
      <c r="B817" s="35">
        <f t="shared" si="2"/>
        <v>-1</v>
      </c>
      <c r="C817" s="36">
        <f t="shared" si="3"/>
        <v>79964.0201</v>
      </c>
      <c r="D817" s="36">
        <f t="shared" si="4"/>
        <v>-799.640201</v>
      </c>
      <c r="E817" s="36">
        <f t="shared" si="5"/>
        <v>79164.37989</v>
      </c>
      <c r="F817" s="37">
        <f t="shared" si="6"/>
        <v>-0.029701</v>
      </c>
      <c r="G817" s="38">
        <f t="shared" si="7"/>
        <v>81587.61361</v>
      </c>
    </row>
    <row r="818">
      <c r="A818" s="35">
        <f t="shared" si="1"/>
        <v>811</v>
      </c>
      <c r="B818" s="35">
        <f t="shared" si="2"/>
        <v>-1</v>
      </c>
      <c r="C818" s="36">
        <f t="shared" si="3"/>
        <v>79164.37989</v>
      </c>
      <c r="D818" s="36">
        <f t="shared" si="4"/>
        <v>-791.6437989</v>
      </c>
      <c r="E818" s="36">
        <f t="shared" si="5"/>
        <v>78372.7361</v>
      </c>
      <c r="F818" s="37">
        <f t="shared" si="6"/>
        <v>-0.03940399</v>
      </c>
      <c r="G818" s="38">
        <f t="shared" si="7"/>
        <v>81587.61361</v>
      </c>
    </row>
    <row r="819">
      <c r="A819" s="35">
        <f t="shared" si="1"/>
        <v>812</v>
      </c>
      <c r="B819" s="35">
        <f t="shared" si="2"/>
        <v>-1</v>
      </c>
      <c r="C819" s="36">
        <f t="shared" si="3"/>
        <v>78372.7361</v>
      </c>
      <c r="D819" s="36">
        <f t="shared" si="4"/>
        <v>-783.727361</v>
      </c>
      <c r="E819" s="36">
        <f t="shared" si="5"/>
        <v>77589.00873</v>
      </c>
      <c r="F819" s="37">
        <f t="shared" si="6"/>
        <v>-0.0490099501</v>
      </c>
      <c r="G819" s="38">
        <f t="shared" si="7"/>
        <v>81587.61361</v>
      </c>
    </row>
    <row r="820">
      <c r="A820" s="35">
        <f t="shared" si="1"/>
        <v>813</v>
      </c>
      <c r="B820" s="35">
        <f t="shared" si="2"/>
        <v>-1</v>
      </c>
      <c r="C820" s="36">
        <f t="shared" si="3"/>
        <v>77589.00873</v>
      </c>
      <c r="D820" s="36">
        <f t="shared" si="4"/>
        <v>-775.8900873</v>
      </c>
      <c r="E820" s="36">
        <f t="shared" si="5"/>
        <v>76813.11865</v>
      </c>
      <c r="F820" s="37">
        <f t="shared" si="6"/>
        <v>-0.0585198506</v>
      </c>
      <c r="G820" s="38">
        <f t="shared" si="7"/>
        <v>81587.61361</v>
      </c>
    </row>
    <row r="821">
      <c r="A821" s="35">
        <f t="shared" si="1"/>
        <v>814</v>
      </c>
      <c r="B821" s="35">
        <f t="shared" si="2"/>
        <v>-1</v>
      </c>
      <c r="C821" s="36">
        <f t="shared" si="3"/>
        <v>76813.11865</v>
      </c>
      <c r="D821" s="36">
        <f t="shared" si="4"/>
        <v>-768.1311865</v>
      </c>
      <c r="E821" s="36">
        <f t="shared" si="5"/>
        <v>76044.98746</v>
      </c>
      <c r="F821" s="37">
        <f t="shared" si="6"/>
        <v>-0.06793465209</v>
      </c>
      <c r="G821" s="38">
        <f t="shared" si="7"/>
        <v>81587.61361</v>
      </c>
    </row>
    <row r="822">
      <c r="A822" s="35">
        <f t="shared" si="1"/>
        <v>815</v>
      </c>
      <c r="B822" s="35">
        <f t="shared" si="2"/>
        <v>-1</v>
      </c>
      <c r="C822" s="36">
        <f t="shared" si="3"/>
        <v>76044.98746</v>
      </c>
      <c r="D822" s="36">
        <f t="shared" si="4"/>
        <v>-760.4498746</v>
      </c>
      <c r="E822" s="36">
        <f t="shared" si="5"/>
        <v>75284.53759</v>
      </c>
      <c r="F822" s="37">
        <f t="shared" si="6"/>
        <v>-0.07725530557</v>
      </c>
      <c r="G822" s="38">
        <f t="shared" si="7"/>
        <v>81587.61361</v>
      </c>
    </row>
    <row r="823">
      <c r="A823" s="35">
        <f t="shared" si="1"/>
        <v>816</v>
      </c>
      <c r="B823" s="35">
        <f t="shared" si="2"/>
        <v>-1</v>
      </c>
      <c r="C823" s="36">
        <f t="shared" si="3"/>
        <v>75284.53759</v>
      </c>
      <c r="D823" s="36">
        <f t="shared" si="4"/>
        <v>-752.8453759</v>
      </c>
      <c r="E823" s="36">
        <f t="shared" si="5"/>
        <v>74531.69221</v>
      </c>
      <c r="F823" s="37">
        <f t="shared" si="6"/>
        <v>-0.08648275252</v>
      </c>
      <c r="G823" s="38">
        <f t="shared" si="7"/>
        <v>81587.61361</v>
      </c>
    </row>
    <row r="824">
      <c r="A824" s="35">
        <f t="shared" si="1"/>
        <v>817</v>
      </c>
      <c r="B824" s="35">
        <f t="shared" si="2"/>
        <v>-1</v>
      </c>
      <c r="C824" s="36">
        <f t="shared" si="3"/>
        <v>74531.69221</v>
      </c>
      <c r="D824" s="36">
        <f t="shared" si="4"/>
        <v>-745.3169221</v>
      </c>
      <c r="E824" s="36">
        <f t="shared" si="5"/>
        <v>73786.37529</v>
      </c>
      <c r="F824" s="37">
        <f t="shared" si="6"/>
        <v>-0.09561792499</v>
      </c>
      <c r="G824" s="38">
        <f t="shared" si="7"/>
        <v>81587.61361</v>
      </c>
    </row>
    <row r="825">
      <c r="A825" s="35">
        <f t="shared" si="1"/>
        <v>818</v>
      </c>
      <c r="B825" s="35">
        <f t="shared" si="2"/>
        <v>-1</v>
      </c>
      <c r="C825" s="36">
        <f t="shared" si="3"/>
        <v>73786.37529</v>
      </c>
      <c r="D825" s="36">
        <f t="shared" si="4"/>
        <v>-737.8637529</v>
      </c>
      <c r="E825" s="36">
        <f t="shared" si="5"/>
        <v>73048.51154</v>
      </c>
      <c r="F825" s="37">
        <f t="shared" si="6"/>
        <v>-0.1046617457</v>
      </c>
      <c r="G825" s="38">
        <f t="shared" si="7"/>
        <v>81587.61361</v>
      </c>
    </row>
    <row r="826">
      <c r="A826" s="35">
        <f t="shared" si="1"/>
        <v>819</v>
      </c>
      <c r="B826" s="35">
        <f t="shared" si="2"/>
        <v>1</v>
      </c>
      <c r="C826" s="36">
        <f t="shared" si="3"/>
        <v>73048.51154</v>
      </c>
      <c r="D826" s="36">
        <f t="shared" si="4"/>
        <v>1460.970231</v>
      </c>
      <c r="E826" s="36">
        <f t="shared" si="5"/>
        <v>74509.48177</v>
      </c>
      <c r="F826" s="37">
        <f t="shared" si="6"/>
        <v>-0.08675498066</v>
      </c>
      <c r="G826" s="38">
        <f t="shared" si="7"/>
        <v>81587.61361</v>
      </c>
    </row>
    <row r="827">
      <c r="A827" s="35">
        <f t="shared" si="1"/>
        <v>820</v>
      </c>
      <c r="B827" s="35">
        <f t="shared" si="2"/>
        <v>-1</v>
      </c>
      <c r="C827" s="36">
        <f t="shared" si="3"/>
        <v>74509.48177</v>
      </c>
      <c r="D827" s="36">
        <f t="shared" si="4"/>
        <v>-745.0948177</v>
      </c>
      <c r="E827" s="36">
        <f t="shared" si="5"/>
        <v>73764.38695</v>
      </c>
      <c r="F827" s="37">
        <f t="shared" si="6"/>
        <v>-0.09588743085</v>
      </c>
      <c r="G827" s="38">
        <f t="shared" si="7"/>
        <v>81587.61361</v>
      </c>
    </row>
    <row r="828">
      <c r="A828" s="35">
        <f t="shared" si="1"/>
        <v>821</v>
      </c>
      <c r="B828" s="35">
        <f t="shared" si="2"/>
        <v>-1</v>
      </c>
      <c r="C828" s="36">
        <f t="shared" si="3"/>
        <v>73764.38695</v>
      </c>
      <c r="D828" s="36">
        <f t="shared" si="4"/>
        <v>-737.6438695</v>
      </c>
      <c r="E828" s="36">
        <f t="shared" si="5"/>
        <v>73026.74308</v>
      </c>
      <c r="F828" s="37">
        <f t="shared" si="6"/>
        <v>-0.1049285565</v>
      </c>
      <c r="G828" s="38">
        <f t="shared" si="7"/>
        <v>81587.61361</v>
      </c>
    </row>
    <row r="829">
      <c r="A829" s="35">
        <f t="shared" si="1"/>
        <v>822</v>
      </c>
      <c r="B829" s="35">
        <f t="shared" si="2"/>
        <v>-1</v>
      </c>
      <c r="C829" s="36">
        <f t="shared" si="3"/>
        <v>73026.74308</v>
      </c>
      <c r="D829" s="36">
        <f t="shared" si="4"/>
        <v>-730.2674308</v>
      </c>
      <c r="E829" s="36">
        <f t="shared" si="5"/>
        <v>72296.47565</v>
      </c>
      <c r="F829" s="37">
        <f t="shared" si="6"/>
        <v>-0.113879271</v>
      </c>
      <c r="G829" s="38">
        <f t="shared" si="7"/>
        <v>81587.61361</v>
      </c>
    </row>
    <row r="830">
      <c r="A830" s="35">
        <f t="shared" si="1"/>
        <v>823</v>
      </c>
      <c r="B830" s="35">
        <f t="shared" si="2"/>
        <v>-1</v>
      </c>
      <c r="C830" s="36">
        <f t="shared" si="3"/>
        <v>72296.47565</v>
      </c>
      <c r="D830" s="36">
        <f t="shared" si="4"/>
        <v>-722.9647565</v>
      </c>
      <c r="E830" s="36">
        <f t="shared" si="5"/>
        <v>71573.51089</v>
      </c>
      <c r="F830" s="37">
        <f t="shared" si="6"/>
        <v>-0.1227404783</v>
      </c>
      <c r="G830" s="38">
        <f t="shared" si="7"/>
        <v>81587.61361</v>
      </c>
    </row>
    <row r="831">
      <c r="A831" s="35">
        <f t="shared" si="1"/>
        <v>824</v>
      </c>
      <c r="B831" s="35">
        <f t="shared" si="2"/>
        <v>-1</v>
      </c>
      <c r="C831" s="36">
        <f t="shared" si="3"/>
        <v>71573.51089</v>
      </c>
      <c r="D831" s="36">
        <f t="shared" si="4"/>
        <v>-715.7351089</v>
      </c>
      <c r="E831" s="36">
        <f t="shared" si="5"/>
        <v>70857.77578</v>
      </c>
      <c r="F831" s="37">
        <f t="shared" si="6"/>
        <v>-0.1315130735</v>
      </c>
      <c r="G831" s="38">
        <f t="shared" si="7"/>
        <v>81587.61361</v>
      </c>
    </row>
    <row r="832">
      <c r="A832" s="35">
        <f t="shared" si="1"/>
        <v>825</v>
      </c>
      <c r="B832" s="35">
        <f t="shared" si="2"/>
        <v>-1</v>
      </c>
      <c r="C832" s="36">
        <f t="shared" si="3"/>
        <v>70857.77578</v>
      </c>
      <c r="D832" s="36">
        <f t="shared" si="4"/>
        <v>-708.5777578</v>
      </c>
      <c r="E832" s="36">
        <f t="shared" si="5"/>
        <v>70149.19803</v>
      </c>
      <c r="F832" s="37">
        <f t="shared" si="6"/>
        <v>-0.1401979427</v>
      </c>
      <c r="G832" s="38">
        <f t="shared" si="7"/>
        <v>81587.61361</v>
      </c>
    </row>
    <row r="833">
      <c r="A833" s="35">
        <f t="shared" si="1"/>
        <v>826</v>
      </c>
      <c r="B833" s="35">
        <f t="shared" si="2"/>
        <v>1</v>
      </c>
      <c r="C833" s="36">
        <f t="shared" si="3"/>
        <v>70149.19803</v>
      </c>
      <c r="D833" s="36">
        <f t="shared" si="4"/>
        <v>1402.983961</v>
      </c>
      <c r="E833" s="36">
        <f t="shared" si="5"/>
        <v>71552.18199</v>
      </c>
      <c r="F833" s="37">
        <f t="shared" si="6"/>
        <v>-0.1230019016</v>
      </c>
      <c r="G833" s="38">
        <f t="shared" si="7"/>
        <v>81587.61361</v>
      </c>
    </row>
    <row r="834">
      <c r="A834" s="35">
        <f t="shared" si="1"/>
        <v>827</v>
      </c>
      <c r="B834" s="35">
        <f t="shared" si="2"/>
        <v>-1</v>
      </c>
      <c r="C834" s="36">
        <f t="shared" si="3"/>
        <v>71552.18199</v>
      </c>
      <c r="D834" s="36">
        <f t="shared" si="4"/>
        <v>-715.5218199</v>
      </c>
      <c r="E834" s="36">
        <f t="shared" si="5"/>
        <v>70836.66017</v>
      </c>
      <c r="F834" s="37">
        <f t="shared" si="6"/>
        <v>-0.1317718826</v>
      </c>
      <c r="G834" s="38">
        <f t="shared" si="7"/>
        <v>81587.61361</v>
      </c>
    </row>
    <row r="835">
      <c r="A835" s="35">
        <f t="shared" si="1"/>
        <v>828</v>
      </c>
      <c r="B835" s="35">
        <f t="shared" si="2"/>
        <v>-1</v>
      </c>
      <c r="C835" s="36">
        <f t="shared" si="3"/>
        <v>70836.66017</v>
      </c>
      <c r="D835" s="36">
        <f t="shared" si="4"/>
        <v>-708.3666017</v>
      </c>
      <c r="E835" s="36">
        <f t="shared" si="5"/>
        <v>70128.29356</v>
      </c>
      <c r="F835" s="37">
        <f t="shared" si="6"/>
        <v>-0.1404541638</v>
      </c>
      <c r="G835" s="38">
        <f t="shared" si="7"/>
        <v>81587.61361</v>
      </c>
    </row>
    <row r="836">
      <c r="A836" s="35">
        <f t="shared" si="1"/>
        <v>829</v>
      </c>
      <c r="B836" s="35">
        <f t="shared" si="2"/>
        <v>1</v>
      </c>
      <c r="C836" s="36">
        <f t="shared" si="3"/>
        <v>70128.29356</v>
      </c>
      <c r="D836" s="36">
        <f t="shared" si="4"/>
        <v>1402.565871</v>
      </c>
      <c r="E836" s="36">
        <f t="shared" si="5"/>
        <v>71530.85944</v>
      </c>
      <c r="F836" s="37">
        <f t="shared" si="6"/>
        <v>-0.123263247</v>
      </c>
      <c r="G836" s="38">
        <f t="shared" si="7"/>
        <v>81587.61361</v>
      </c>
    </row>
    <row r="837">
      <c r="A837" s="35">
        <f t="shared" si="1"/>
        <v>830</v>
      </c>
      <c r="B837" s="35">
        <f t="shared" si="2"/>
        <v>1</v>
      </c>
      <c r="C837" s="36">
        <f t="shared" si="3"/>
        <v>71530.85944</v>
      </c>
      <c r="D837" s="36">
        <f t="shared" si="4"/>
        <v>1430.617189</v>
      </c>
      <c r="E837" s="36">
        <f t="shared" si="5"/>
        <v>72961.47662</v>
      </c>
      <c r="F837" s="37">
        <f t="shared" si="6"/>
        <v>-0.105728512</v>
      </c>
      <c r="G837" s="38">
        <f t="shared" si="7"/>
        <v>81587.61361</v>
      </c>
    </row>
    <row r="838">
      <c r="A838" s="35">
        <f t="shared" si="1"/>
        <v>831</v>
      </c>
      <c r="B838" s="35">
        <f t="shared" si="2"/>
        <v>-1</v>
      </c>
      <c r="C838" s="36">
        <f t="shared" si="3"/>
        <v>72961.47662</v>
      </c>
      <c r="D838" s="36">
        <f t="shared" si="4"/>
        <v>-729.6147662</v>
      </c>
      <c r="E838" s="36">
        <f t="shared" si="5"/>
        <v>72231.86186</v>
      </c>
      <c r="F838" s="37">
        <f t="shared" si="6"/>
        <v>-0.1146712269</v>
      </c>
      <c r="G838" s="38">
        <f t="shared" si="7"/>
        <v>81587.61361</v>
      </c>
    </row>
    <row r="839">
      <c r="A839" s="35">
        <f t="shared" si="1"/>
        <v>832</v>
      </c>
      <c r="B839" s="35">
        <f t="shared" si="2"/>
        <v>1</v>
      </c>
      <c r="C839" s="36">
        <f t="shared" si="3"/>
        <v>72231.86186</v>
      </c>
      <c r="D839" s="36">
        <f t="shared" si="4"/>
        <v>1444.637237</v>
      </c>
      <c r="E839" s="36">
        <f t="shared" si="5"/>
        <v>73676.49909</v>
      </c>
      <c r="F839" s="37">
        <f t="shared" si="6"/>
        <v>-0.09696465139</v>
      </c>
      <c r="G839" s="38">
        <f t="shared" si="7"/>
        <v>81587.61361</v>
      </c>
    </row>
    <row r="840">
      <c r="A840" s="35">
        <f t="shared" si="1"/>
        <v>833</v>
      </c>
      <c r="B840" s="35">
        <f t="shared" si="2"/>
        <v>1</v>
      </c>
      <c r="C840" s="36">
        <f t="shared" si="3"/>
        <v>73676.49909</v>
      </c>
      <c r="D840" s="36">
        <f t="shared" si="4"/>
        <v>1473.529982</v>
      </c>
      <c r="E840" s="36">
        <f t="shared" si="5"/>
        <v>75150.02908</v>
      </c>
      <c r="F840" s="37">
        <f t="shared" si="6"/>
        <v>-0.07890394442</v>
      </c>
      <c r="G840" s="38">
        <f t="shared" si="7"/>
        <v>81587.61361</v>
      </c>
    </row>
    <row r="841">
      <c r="A841" s="35">
        <f t="shared" si="1"/>
        <v>834</v>
      </c>
      <c r="B841" s="35">
        <f t="shared" si="2"/>
        <v>1</v>
      </c>
      <c r="C841" s="36">
        <f t="shared" si="3"/>
        <v>75150.02908</v>
      </c>
      <c r="D841" s="36">
        <f t="shared" si="4"/>
        <v>1503.000582</v>
      </c>
      <c r="E841" s="36">
        <f t="shared" si="5"/>
        <v>76653.02966</v>
      </c>
      <c r="F841" s="37">
        <f t="shared" si="6"/>
        <v>-0.06048202331</v>
      </c>
      <c r="G841" s="38">
        <f t="shared" si="7"/>
        <v>81587.61361</v>
      </c>
    </row>
    <row r="842">
      <c r="A842" s="35">
        <f t="shared" si="1"/>
        <v>835</v>
      </c>
      <c r="B842" s="35">
        <f t="shared" si="2"/>
        <v>1</v>
      </c>
      <c r="C842" s="36">
        <f t="shared" si="3"/>
        <v>76653.02966</v>
      </c>
      <c r="D842" s="36">
        <f t="shared" si="4"/>
        <v>1533.060593</v>
      </c>
      <c r="E842" s="36">
        <f t="shared" si="5"/>
        <v>78186.09025</v>
      </c>
      <c r="F842" s="37">
        <f t="shared" si="6"/>
        <v>-0.04169166378</v>
      </c>
      <c r="G842" s="38">
        <f t="shared" si="7"/>
        <v>81587.61361</v>
      </c>
    </row>
    <row r="843">
      <c r="A843" s="35">
        <f t="shared" si="1"/>
        <v>836</v>
      </c>
      <c r="B843" s="35">
        <f t="shared" si="2"/>
        <v>-1</v>
      </c>
      <c r="C843" s="36">
        <f t="shared" si="3"/>
        <v>78186.09025</v>
      </c>
      <c r="D843" s="36">
        <f t="shared" si="4"/>
        <v>-781.8609025</v>
      </c>
      <c r="E843" s="36">
        <f t="shared" si="5"/>
        <v>77404.22935</v>
      </c>
      <c r="F843" s="37">
        <f t="shared" si="6"/>
        <v>-0.05127474714</v>
      </c>
      <c r="G843" s="38">
        <f t="shared" si="7"/>
        <v>81587.61361</v>
      </c>
    </row>
    <row r="844">
      <c r="A844" s="35">
        <f t="shared" si="1"/>
        <v>837</v>
      </c>
      <c r="B844" s="35">
        <f t="shared" si="2"/>
        <v>1</v>
      </c>
      <c r="C844" s="36">
        <f t="shared" si="3"/>
        <v>77404.22935</v>
      </c>
      <c r="D844" s="36">
        <f t="shared" si="4"/>
        <v>1548.084587</v>
      </c>
      <c r="E844" s="36">
        <f t="shared" si="5"/>
        <v>78952.31394</v>
      </c>
      <c r="F844" s="37">
        <f t="shared" si="6"/>
        <v>-0.03230024208</v>
      </c>
      <c r="G844" s="38">
        <f t="shared" si="7"/>
        <v>81587.61361</v>
      </c>
    </row>
    <row r="845">
      <c r="A845" s="35">
        <f t="shared" si="1"/>
        <v>838</v>
      </c>
      <c r="B845" s="35">
        <f t="shared" si="2"/>
        <v>-1</v>
      </c>
      <c r="C845" s="36">
        <f t="shared" si="3"/>
        <v>78952.31394</v>
      </c>
      <c r="D845" s="36">
        <f t="shared" si="4"/>
        <v>-789.5231394</v>
      </c>
      <c r="E845" s="36">
        <f t="shared" si="5"/>
        <v>78162.7908</v>
      </c>
      <c r="F845" s="37">
        <f t="shared" si="6"/>
        <v>-0.04197723966</v>
      </c>
      <c r="G845" s="38">
        <f t="shared" si="7"/>
        <v>81587.61361</v>
      </c>
    </row>
    <row r="846">
      <c r="A846" s="35">
        <f t="shared" si="1"/>
        <v>839</v>
      </c>
      <c r="B846" s="35">
        <f t="shared" si="2"/>
        <v>1</v>
      </c>
      <c r="C846" s="36">
        <f t="shared" si="3"/>
        <v>78162.7908</v>
      </c>
      <c r="D846" s="36">
        <f t="shared" si="4"/>
        <v>1563.255816</v>
      </c>
      <c r="E846" s="36">
        <f t="shared" si="5"/>
        <v>79726.04661</v>
      </c>
      <c r="F846" s="37">
        <f t="shared" si="6"/>
        <v>-0.02281678445</v>
      </c>
      <c r="G846" s="38">
        <f t="shared" si="7"/>
        <v>81587.61361</v>
      </c>
    </row>
    <row r="847">
      <c r="A847" s="35">
        <f t="shared" si="1"/>
        <v>840</v>
      </c>
      <c r="B847" s="35">
        <f t="shared" si="2"/>
        <v>-1</v>
      </c>
      <c r="C847" s="36">
        <f t="shared" si="3"/>
        <v>79726.04661</v>
      </c>
      <c r="D847" s="36">
        <f t="shared" si="4"/>
        <v>-797.2604661</v>
      </c>
      <c r="E847" s="36">
        <f t="shared" si="5"/>
        <v>78928.78615</v>
      </c>
      <c r="F847" s="37">
        <f t="shared" si="6"/>
        <v>-0.03258861661</v>
      </c>
      <c r="G847" s="38">
        <f t="shared" si="7"/>
        <v>81587.61361</v>
      </c>
    </row>
    <row r="848">
      <c r="A848" s="35">
        <f t="shared" si="1"/>
        <v>841</v>
      </c>
      <c r="B848" s="35">
        <f t="shared" si="2"/>
        <v>-1</v>
      </c>
      <c r="C848" s="36">
        <f t="shared" si="3"/>
        <v>78928.78615</v>
      </c>
      <c r="D848" s="36">
        <f t="shared" si="4"/>
        <v>-789.2878615</v>
      </c>
      <c r="E848" s="36">
        <f t="shared" si="5"/>
        <v>78139.49829</v>
      </c>
      <c r="F848" s="37">
        <f t="shared" si="6"/>
        <v>-0.04226273044</v>
      </c>
      <c r="G848" s="38">
        <f t="shared" si="7"/>
        <v>81587.61361</v>
      </c>
    </row>
    <row r="849">
      <c r="A849" s="35">
        <f t="shared" si="1"/>
        <v>842</v>
      </c>
      <c r="B849" s="35">
        <f t="shared" si="2"/>
        <v>1</v>
      </c>
      <c r="C849" s="36">
        <f t="shared" si="3"/>
        <v>78139.49829</v>
      </c>
      <c r="D849" s="36">
        <f t="shared" si="4"/>
        <v>1562.789966</v>
      </c>
      <c r="E849" s="36">
        <f t="shared" si="5"/>
        <v>79702.28825</v>
      </c>
      <c r="F849" s="37">
        <f t="shared" si="6"/>
        <v>-0.02310798505</v>
      </c>
      <c r="G849" s="38">
        <f t="shared" si="7"/>
        <v>81587.61361</v>
      </c>
    </row>
    <row r="850">
      <c r="A850" s="35">
        <f t="shared" si="1"/>
        <v>843</v>
      </c>
      <c r="B850" s="35">
        <f t="shared" si="2"/>
        <v>-1</v>
      </c>
      <c r="C850" s="36">
        <f t="shared" si="3"/>
        <v>79702.28825</v>
      </c>
      <c r="D850" s="36">
        <f t="shared" si="4"/>
        <v>-797.0228825</v>
      </c>
      <c r="E850" s="36">
        <f t="shared" si="5"/>
        <v>78905.26537</v>
      </c>
      <c r="F850" s="37">
        <f t="shared" si="6"/>
        <v>-0.0328769052</v>
      </c>
      <c r="G850" s="38">
        <f t="shared" si="7"/>
        <v>81587.61361</v>
      </c>
    </row>
    <row r="851">
      <c r="A851" s="35">
        <f t="shared" si="1"/>
        <v>844</v>
      </c>
      <c r="B851" s="35">
        <f t="shared" si="2"/>
        <v>-1</v>
      </c>
      <c r="C851" s="36">
        <f t="shared" si="3"/>
        <v>78905.26537</v>
      </c>
      <c r="D851" s="36">
        <f t="shared" si="4"/>
        <v>-789.0526537</v>
      </c>
      <c r="E851" s="36">
        <f t="shared" si="5"/>
        <v>78116.21271</v>
      </c>
      <c r="F851" s="37">
        <f t="shared" si="6"/>
        <v>-0.04254813615</v>
      </c>
      <c r="G851" s="38">
        <f t="shared" si="7"/>
        <v>81587.61361</v>
      </c>
    </row>
    <row r="852">
      <c r="A852" s="35">
        <f t="shared" si="1"/>
        <v>845</v>
      </c>
      <c r="B852" s="35">
        <f t="shared" si="2"/>
        <v>-1</v>
      </c>
      <c r="C852" s="36">
        <f t="shared" si="3"/>
        <v>78116.21271</v>
      </c>
      <c r="D852" s="36">
        <f t="shared" si="4"/>
        <v>-781.1621271</v>
      </c>
      <c r="E852" s="36">
        <f t="shared" si="5"/>
        <v>77335.05059</v>
      </c>
      <c r="F852" s="37">
        <f t="shared" si="6"/>
        <v>-0.05212265479</v>
      </c>
      <c r="G852" s="38">
        <f t="shared" si="7"/>
        <v>81587.61361</v>
      </c>
    </row>
    <row r="853">
      <c r="A853" s="35">
        <f t="shared" si="1"/>
        <v>846</v>
      </c>
      <c r="B853" s="35">
        <f t="shared" si="2"/>
        <v>1</v>
      </c>
      <c r="C853" s="36">
        <f t="shared" si="3"/>
        <v>77335.05059</v>
      </c>
      <c r="D853" s="36">
        <f t="shared" si="4"/>
        <v>1546.701012</v>
      </c>
      <c r="E853" s="36">
        <f t="shared" si="5"/>
        <v>78881.7516</v>
      </c>
      <c r="F853" s="37">
        <f t="shared" si="6"/>
        <v>-0.03316510788</v>
      </c>
      <c r="G853" s="38">
        <f t="shared" si="7"/>
        <v>81587.61361</v>
      </c>
    </row>
    <row r="854">
      <c r="A854" s="35">
        <f t="shared" si="1"/>
        <v>847</v>
      </c>
      <c r="B854" s="35">
        <f t="shared" si="2"/>
        <v>1</v>
      </c>
      <c r="C854" s="36">
        <f t="shared" si="3"/>
        <v>78881.7516</v>
      </c>
      <c r="D854" s="36">
        <f t="shared" si="4"/>
        <v>1577.635032</v>
      </c>
      <c r="E854" s="36">
        <f t="shared" si="5"/>
        <v>80459.38663</v>
      </c>
      <c r="F854" s="37">
        <f t="shared" si="6"/>
        <v>-0.01382841004</v>
      </c>
      <c r="G854" s="38">
        <f t="shared" si="7"/>
        <v>81587.61361</v>
      </c>
    </row>
    <row r="855">
      <c r="A855" s="35">
        <f t="shared" si="1"/>
        <v>848</v>
      </c>
      <c r="B855" s="35">
        <f t="shared" si="2"/>
        <v>-1</v>
      </c>
      <c r="C855" s="36">
        <f t="shared" si="3"/>
        <v>80459.38663</v>
      </c>
      <c r="D855" s="36">
        <f t="shared" si="4"/>
        <v>-804.5938663</v>
      </c>
      <c r="E855" s="36">
        <f t="shared" si="5"/>
        <v>79654.79276</v>
      </c>
      <c r="F855" s="37">
        <f t="shared" si="6"/>
        <v>-0.02369012594</v>
      </c>
      <c r="G855" s="38">
        <f t="shared" si="7"/>
        <v>81587.61361</v>
      </c>
    </row>
    <row r="856">
      <c r="A856" s="35">
        <f t="shared" si="1"/>
        <v>849</v>
      </c>
      <c r="B856" s="35">
        <f t="shared" si="2"/>
        <v>1</v>
      </c>
      <c r="C856" s="36">
        <f t="shared" si="3"/>
        <v>79654.79276</v>
      </c>
      <c r="D856" s="36">
        <f t="shared" si="4"/>
        <v>1593.095855</v>
      </c>
      <c r="E856" s="36">
        <f t="shared" si="5"/>
        <v>81247.88862</v>
      </c>
      <c r="F856" s="37">
        <f t="shared" si="6"/>
        <v>-0.004163928461</v>
      </c>
      <c r="G856" s="38">
        <f t="shared" si="7"/>
        <v>81587.61361</v>
      </c>
    </row>
    <row r="857">
      <c r="A857" s="35">
        <f t="shared" si="1"/>
        <v>850</v>
      </c>
      <c r="B857" s="35">
        <f t="shared" si="2"/>
        <v>1</v>
      </c>
      <c r="C857" s="36">
        <f t="shared" si="3"/>
        <v>81247.88862</v>
      </c>
      <c r="D857" s="36">
        <f t="shared" si="4"/>
        <v>1624.957772</v>
      </c>
      <c r="E857" s="36">
        <f t="shared" si="5"/>
        <v>82872.84639</v>
      </c>
      <c r="F857" s="37">
        <f t="shared" si="6"/>
        <v>0</v>
      </c>
      <c r="G857" s="38">
        <f t="shared" si="7"/>
        <v>81587.61361</v>
      </c>
    </row>
    <row r="858">
      <c r="A858" s="35">
        <f t="shared" si="1"/>
        <v>851</v>
      </c>
      <c r="B858" s="35">
        <f t="shared" si="2"/>
        <v>1</v>
      </c>
      <c r="C858" s="36">
        <f t="shared" si="3"/>
        <v>82872.84639</v>
      </c>
      <c r="D858" s="36">
        <f t="shared" si="4"/>
        <v>1657.456928</v>
      </c>
      <c r="E858" s="36">
        <f t="shared" si="5"/>
        <v>84530.30332</v>
      </c>
      <c r="F858" s="37">
        <f t="shared" si="6"/>
        <v>0</v>
      </c>
      <c r="G858" s="38">
        <f t="shared" si="7"/>
        <v>82872.84639</v>
      </c>
    </row>
    <row r="859">
      <c r="A859" s="35">
        <f t="shared" si="1"/>
        <v>852</v>
      </c>
      <c r="B859" s="35">
        <f t="shared" si="2"/>
        <v>-1</v>
      </c>
      <c r="C859" s="36">
        <f t="shared" si="3"/>
        <v>84530.30332</v>
      </c>
      <c r="D859" s="36">
        <f t="shared" si="4"/>
        <v>-845.3030332</v>
      </c>
      <c r="E859" s="36">
        <f t="shared" si="5"/>
        <v>83685.00029</v>
      </c>
      <c r="F859" s="37">
        <f t="shared" si="6"/>
        <v>-0.01</v>
      </c>
      <c r="G859" s="38">
        <f t="shared" si="7"/>
        <v>84530.30332</v>
      </c>
    </row>
    <row r="860">
      <c r="A860" s="35">
        <f t="shared" si="1"/>
        <v>853</v>
      </c>
      <c r="B860" s="35">
        <f t="shared" si="2"/>
        <v>-1</v>
      </c>
      <c r="C860" s="36">
        <f t="shared" si="3"/>
        <v>83685.00029</v>
      </c>
      <c r="D860" s="36">
        <f t="shared" si="4"/>
        <v>-836.8500029</v>
      </c>
      <c r="E860" s="36">
        <f t="shared" si="5"/>
        <v>82848.15028</v>
      </c>
      <c r="F860" s="37">
        <f t="shared" si="6"/>
        <v>-0.0199</v>
      </c>
      <c r="G860" s="38">
        <f t="shared" si="7"/>
        <v>84530.30332</v>
      </c>
    </row>
    <row r="861">
      <c r="A861" s="35">
        <f t="shared" si="1"/>
        <v>854</v>
      </c>
      <c r="B861" s="35">
        <f t="shared" si="2"/>
        <v>1</v>
      </c>
      <c r="C861" s="36">
        <f t="shared" si="3"/>
        <v>82848.15028</v>
      </c>
      <c r="D861" s="36">
        <f t="shared" si="4"/>
        <v>1656.963006</v>
      </c>
      <c r="E861" s="36">
        <f t="shared" si="5"/>
        <v>84505.11329</v>
      </c>
      <c r="F861" s="37">
        <f t="shared" si="6"/>
        <v>-0.000298</v>
      </c>
      <c r="G861" s="38">
        <f t="shared" si="7"/>
        <v>84530.30332</v>
      </c>
    </row>
    <row r="862">
      <c r="A862" s="35">
        <f t="shared" si="1"/>
        <v>855</v>
      </c>
      <c r="B862" s="35">
        <f t="shared" si="2"/>
        <v>-1</v>
      </c>
      <c r="C862" s="36">
        <f t="shared" si="3"/>
        <v>84505.11329</v>
      </c>
      <c r="D862" s="36">
        <f t="shared" si="4"/>
        <v>-845.0511329</v>
      </c>
      <c r="E862" s="36">
        <f t="shared" si="5"/>
        <v>83660.06216</v>
      </c>
      <c r="F862" s="37">
        <f t="shared" si="6"/>
        <v>-0.01029502</v>
      </c>
      <c r="G862" s="38">
        <f t="shared" si="7"/>
        <v>84530.30332</v>
      </c>
    </row>
    <row r="863">
      <c r="A863" s="35">
        <f t="shared" si="1"/>
        <v>856</v>
      </c>
      <c r="B863" s="35">
        <f t="shared" si="2"/>
        <v>1</v>
      </c>
      <c r="C863" s="36">
        <f t="shared" si="3"/>
        <v>83660.06216</v>
      </c>
      <c r="D863" s="36">
        <f t="shared" si="4"/>
        <v>1673.201243</v>
      </c>
      <c r="E863" s="36">
        <f t="shared" si="5"/>
        <v>85333.2634</v>
      </c>
      <c r="F863" s="37">
        <f t="shared" si="6"/>
        <v>0</v>
      </c>
      <c r="G863" s="38">
        <f t="shared" si="7"/>
        <v>84530.30332</v>
      </c>
    </row>
    <row r="864">
      <c r="A864" s="35">
        <f t="shared" si="1"/>
        <v>857</v>
      </c>
      <c r="B864" s="35">
        <f t="shared" si="2"/>
        <v>-1</v>
      </c>
      <c r="C864" s="36">
        <f t="shared" si="3"/>
        <v>85333.2634</v>
      </c>
      <c r="D864" s="36">
        <f t="shared" si="4"/>
        <v>-853.332634</v>
      </c>
      <c r="E864" s="36">
        <f t="shared" si="5"/>
        <v>84479.93077</v>
      </c>
      <c r="F864" s="37">
        <f t="shared" si="6"/>
        <v>-0.01</v>
      </c>
      <c r="G864" s="38">
        <f t="shared" si="7"/>
        <v>85333.2634</v>
      </c>
    </row>
    <row r="865">
      <c r="A865" s="35">
        <f t="shared" si="1"/>
        <v>858</v>
      </c>
      <c r="B865" s="35">
        <f t="shared" si="2"/>
        <v>-1</v>
      </c>
      <c r="C865" s="36">
        <f t="shared" si="3"/>
        <v>84479.93077</v>
      </c>
      <c r="D865" s="36">
        <f t="shared" si="4"/>
        <v>-844.7993077</v>
      </c>
      <c r="E865" s="36">
        <f t="shared" si="5"/>
        <v>83635.13146</v>
      </c>
      <c r="F865" s="37">
        <f t="shared" si="6"/>
        <v>-0.0199</v>
      </c>
      <c r="G865" s="38">
        <f t="shared" si="7"/>
        <v>85333.2634</v>
      </c>
    </row>
    <row r="866">
      <c r="A866" s="35">
        <f t="shared" si="1"/>
        <v>859</v>
      </c>
      <c r="B866" s="35">
        <f t="shared" si="2"/>
        <v>-1</v>
      </c>
      <c r="C866" s="36">
        <f t="shared" si="3"/>
        <v>83635.13146</v>
      </c>
      <c r="D866" s="36">
        <f t="shared" si="4"/>
        <v>-836.3513146</v>
      </c>
      <c r="E866" s="36">
        <f t="shared" si="5"/>
        <v>82798.78014</v>
      </c>
      <c r="F866" s="37">
        <f t="shared" si="6"/>
        <v>-0.029701</v>
      </c>
      <c r="G866" s="38">
        <f t="shared" si="7"/>
        <v>85333.2634</v>
      </c>
    </row>
    <row r="867">
      <c r="A867" s="35">
        <f t="shared" si="1"/>
        <v>860</v>
      </c>
      <c r="B867" s="35">
        <f t="shared" si="2"/>
        <v>1</v>
      </c>
      <c r="C867" s="36">
        <f t="shared" si="3"/>
        <v>82798.78014</v>
      </c>
      <c r="D867" s="36">
        <f t="shared" si="4"/>
        <v>1655.975603</v>
      </c>
      <c r="E867" s="36">
        <f t="shared" si="5"/>
        <v>84454.75575</v>
      </c>
      <c r="F867" s="37">
        <f t="shared" si="6"/>
        <v>-0.01029502</v>
      </c>
      <c r="G867" s="38">
        <f t="shared" si="7"/>
        <v>85333.2634</v>
      </c>
    </row>
    <row r="868">
      <c r="A868" s="35">
        <f t="shared" si="1"/>
        <v>861</v>
      </c>
      <c r="B868" s="35">
        <f t="shared" si="2"/>
        <v>1</v>
      </c>
      <c r="C868" s="36">
        <f t="shared" si="3"/>
        <v>84454.75575</v>
      </c>
      <c r="D868" s="36">
        <f t="shared" si="4"/>
        <v>1689.095115</v>
      </c>
      <c r="E868" s="36">
        <f t="shared" si="5"/>
        <v>86143.85086</v>
      </c>
      <c r="F868" s="37">
        <f t="shared" si="6"/>
        <v>0</v>
      </c>
      <c r="G868" s="38">
        <f t="shared" si="7"/>
        <v>85333.2634</v>
      </c>
    </row>
    <row r="869">
      <c r="A869" s="35">
        <f t="shared" si="1"/>
        <v>862</v>
      </c>
      <c r="B869" s="35">
        <f t="shared" si="2"/>
        <v>-1</v>
      </c>
      <c r="C869" s="36">
        <f t="shared" si="3"/>
        <v>86143.85086</v>
      </c>
      <c r="D869" s="36">
        <f t="shared" si="4"/>
        <v>-861.4385086</v>
      </c>
      <c r="E869" s="36">
        <f t="shared" si="5"/>
        <v>85282.41235</v>
      </c>
      <c r="F869" s="37">
        <f t="shared" si="6"/>
        <v>-0.01</v>
      </c>
      <c r="G869" s="38">
        <f t="shared" si="7"/>
        <v>86143.85086</v>
      </c>
    </row>
    <row r="870">
      <c r="A870" s="35">
        <f t="shared" si="1"/>
        <v>863</v>
      </c>
      <c r="B870" s="35">
        <f t="shared" si="2"/>
        <v>-1</v>
      </c>
      <c r="C870" s="36">
        <f t="shared" si="3"/>
        <v>85282.41235</v>
      </c>
      <c r="D870" s="36">
        <f t="shared" si="4"/>
        <v>-852.8241235</v>
      </c>
      <c r="E870" s="36">
        <f t="shared" si="5"/>
        <v>84429.58823</v>
      </c>
      <c r="F870" s="37">
        <f t="shared" si="6"/>
        <v>-0.0199</v>
      </c>
      <c r="G870" s="38">
        <f t="shared" si="7"/>
        <v>86143.85086</v>
      </c>
    </row>
    <row r="871">
      <c r="A871" s="35">
        <f t="shared" si="1"/>
        <v>864</v>
      </c>
      <c r="B871" s="35">
        <f t="shared" si="2"/>
        <v>1</v>
      </c>
      <c r="C871" s="36">
        <f t="shared" si="3"/>
        <v>84429.58823</v>
      </c>
      <c r="D871" s="36">
        <f t="shared" si="4"/>
        <v>1688.591765</v>
      </c>
      <c r="E871" s="36">
        <f t="shared" si="5"/>
        <v>86118.17999</v>
      </c>
      <c r="F871" s="37">
        <f t="shared" si="6"/>
        <v>-0.000298</v>
      </c>
      <c r="G871" s="38">
        <f t="shared" si="7"/>
        <v>86143.85086</v>
      </c>
    </row>
    <row r="872">
      <c r="A872" s="35">
        <f t="shared" si="1"/>
        <v>865</v>
      </c>
      <c r="B872" s="35">
        <f t="shared" si="2"/>
        <v>-1</v>
      </c>
      <c r="C872" s="36">
        <f t="shared" si="3"/>
        <v>86118.17999</v>
      </c>
      <c r="D872" s="36">
        <f t="shared" si="4"/>
        <v>-861.1817999</v>
      </c>
      <c r="E872" s="36">
        <f t="shared" si="5"/>
        <v>85256.99819</v>
      </c>
      <c r="F872" s="37">
        <f t="shared" si="6"/>
        <v>-0.01029502</v>
      </c>
      <c r="G872" s="38">
        <f t="shared" si="7"/>
        <v>86143.85086</v>
      </c>
    </row>
    <row r="873">
      <c r="A873" s="35">
        <f t="shared" si="1"/>
        <v>866</v>
      </c>
      <c r="B873" s="35">
        <f t="shared" si="2"/>
        <v>-1</v>
      </c>
      <c r="C873" s="36">
        <f t="shared" si="3"/>
        <v>85256.99819</v>
      </c>
      <c r="D873" s="36">
        <f t="shared" si="4"/>
        <v>-852.5699819</v>
      </c>
      <c r="E873" s="36">
        <f t="shared" si="5"/>
        <v>84404.42821</v>
      </c>
      <c r="F873" s="37">
        <f t="shared" si="6"/>
        <v>-0.0201920698</v>
      </c>
      <c r="G873" s="38">
        <f t="shared" si="7"/>
        <v>86143.85086</v>
      </c>
    </row>
    <row r="874">
      <c r="A874" s="35">
        <f t="shared" si="1"/>
        <v>867</v>
      </c>
      <c r="B874" s="35">
        <f t="shared" si="2"/>
        <v>1</v>
      </c>
      <c r="C874" s="36">
        <f t="shared" si="3"/>
        <v>84404.42821</v>
      </c>
      <c r="D874" s="36">
        <f t="shared" si="4"/>
        <v>1688.088564</v>
      </c>
      <c r="E874" s="36">
        <f t="shared" si="5"/>
        <v>86092.51678</v>
      </c>
      <c r="F874" s="37">
        <f t="shared" si="6"/>
        <v>-0.000595911196</v>
      </c>
      <c r="G874" s="38">
        <f t="shared" si="7"/>
        <v>86143.85086</v>
      </c>
    </row>
    <row r="875">
      <c r="A875" s="35">
        <f t="shared" si="1"/>
        <v>868</v>
      </c>
      <c r="B875" s="35">
        <f t="shared" si="2"/>
        <v>-1</v>
      </c>
      <c r="C875" s="36">
        <f t="shared" si="3"/>
        <v>86092.51678</v>
      </c>
      <c r="D875" s="36">
        <f t="shared" si="4"/>
        <v>-860.9251678</v>
      </c>
      <c r="E875" s="36">
        <f t="shared" si="5"/>
        <v>85231.59161</v>
      </c>
      <c r="F875" s="37">
        <f t="shared" si="6"/>
        <v>-0.01058995208</v>
      </c>
      <c r="G875" s="38">
        <f t="shared" si="7"/>
        <v>86143.85086</v>
      </c>
    </row>
    <row r="876">
      <c r="A876" s="35">
        <f t="shared" si="1"/>
        <v>869</v>
      </c>
      <c r="B876" s="35">
        <f t="shared" si="2"/>
        <v>-1</v>
      </c>
      <c r="C876" s="36">
        <f t="shared" si="3"/>
        <v>85231.59161</v>
      </c>
      <c r="D876" s="36">
        <f t="shared" si="4"/>
        <v>-852.3159161</v>
      </c>
      <c r="E876" s="36">
        <f t="shared" si="5"/>
        <v>84379.27569</v>
      </c>
      <c r="F876" s="37">
        <f t="shared" si="6"/>
        <v>-0.02048405256</v>
      </c>
      <c r="G876" s="38">
        <f t="shared" si="7"/>
        <v>86143.85086</v>
      </c>
    </row>
    <row r="877">
      <c r="A877" s="35">
        <f t="shared" si="1"/>
        <v>870</v>
      </c>
      <c r="B877" s="35">
        <f t="shared" si="2"/>
        <v>-1</v>
      </c>
      <c r="C877" s="36">
        <f t="shared" si="3"/>
        <v>84379.27569</v>
      </c>
      <c r="D877" s="36">
        <f t="shared" si="4"/>
        <v>-843.7927569</v>
      </c>
      <c r="E877" s="36">
        <f t="shared" si="5"/>
        <v>83535.48294</v>
      </c>
      <c r="F877" s="37">
        <f t="shared" si="6"/>
        <v>-0.03027921204</v>
      </c>
      <c r="G877" s="38">
        <f t="shared" si="7"/>
        <v>86143.85086</v>
      </c>
    </row>
    <row r="878">
      <c r="A878" s="35">
        <f t="shared" si="1"/>
        <v>871</v>
      </c>
      <c r="B878" s="35">
        <f t="shared" si="2"/>
        <v>-1</v>
      </c>
      <c r="C878" s="36">
        <f t="shared" si="3"/>
        <v>83535.48294</v>
      </c>
      <c r="D878" s="36">
        <f t="shared" si="4"/>
        <v>-835.3548294</v>
      </c>
      <c r="E878" s="36">
        <f t="shared" si="5"/>
        <v>82700.12811</v>
      </c>
      <c r="F878" s="37">
        <f t="shared" si="6"/>
        <v>-0.03997641992</v>
      </c>
      <c r="G878" s="38">
        <f t="shared" si="7"/>
        <v>86143.85086</v>
      </c>
    </row>
    <row r="879">
      <c r="A879" s="35">
        <f t="shared" si="1"/>
        <v>872</v>
      </c>
      <c r="B879" s="35">
        <f t="shared" si="2"/>
        <v>1</v>
      </c>
      <c r="C879" s="36">
        <f t="shared" si="3"/>
        <v>82700.12811</v>
      </c>
      <c r="D879" s="36">
        <f t="shared" si="4"/>
        <v>1654.002562</v>
      </c>
      <c r="E879" s="36">
        <f t="shared" si="5"/>
        <v>84354.13067</v>
      </c>
      <c r="F879" s="37">
        <f t="shared" si="6"/>
        <v>-0.02077594832</v>
      </c>
      <c r="G879" s="38">
        <f t="shared" si="7"/>
        <v>86143.85086</v>
      </c>
    </row>
    <row r="880">
      <c r="A880" s="35">
        <f t="shared" si="1"/>
        <v>873</v>
      </c>
      <c r="B880" s="35">
        <f t="shared" si="2"/>
        <v>-1</v>
      </c>
      <c r="C880" s="36">
        <f t="shared" si="3"/>
        <v>84354.13067</v>
      </c>
      <c r="D880" s="36">
        <f t="shared" si="4"/>
        <v>-843.5413067</v>
      </c>
      <c r="E880" s="36">
        <f t="shared" si="5"/>
        <v>83510.58936</v>
      </c>
      <c r="F880" s="37">
        <f t="shared" si="6"/>
        <v>-0.03056818883</v>
      </c>
      <c r="G880" s="38">
        <f t="shared" si="7"/>
        <v>86143.85086</v>
      </c>
    </row>
    <row r="881">
      <c r="A881" s="35">
        <f t="shared" si="1"/>
        <v>874</v>
      </c>
      <c r="B881" s="35">
        <f t="shared" si="2"/>
        <v>1</v>
      </c>
      <c r="C881" s="36">
        <f t="shared" si="3"/>
        <v>83510.58936</v>
      </c>
      <c r="D881" s="36">
        <f t="shared" si="4"/>
        <v>1670.211787</v>
      </c>
      <c r="E881" s="36">
        <f t="shared" si="5"/>
        <v>85180.80115</v>
      </c>
      <c r="F881" s="37">
        <f t="shared" si="6"/>
        <v>-0.01117955261</v>
      </c>
      <c r="G881" s="38">
        <f t="shared" si="7"/>
        <v>86143.85086</v>
      </c>
    </row>
    <row r="882">
      <c r="A882" s="35">
        <f t="shared" si="1"/>
        <v>875</v>
      </c>
      <c r="B882" s="35">
        <f t="shared" si="2"/>
        <v>-1</v>
      </c>
      <c r="C882" s="36">
        <f t="shared" si="3"/>
        <v>85180.80115</v>
      </c>
      <c r="D882" s="36">
        <f t="shared" si="4"/>
        <v>-851.8080115</v>
      </c>
      <c r="E882" s="36">
        <f t="shared" si="5"/>
        <v>84328.99314</v>
      </c>
      <c r="F882" s="37">
        <f t="shared" si="6"/>
        <v>-0.02106775708</v>
      </c>
      <c r="G882" s="38">
        <f t="shared" si="7"/>
        <v>86143.85086</v>
      </c>
    </row>
    <row r="883">
      <c r="A883" s="35">
        <f t="shared" si="1"/>
        <v>876</v>
      </c>
      <c r="B883" s="35">
        <f t="shared" si="2"/>
        <v>-1</v>
      </c>
      <c r="C883" s="36">
        <f t="shared" si="3"/>
        <v>84328.99314</v>
      </c>
      <c r="D883" s="36">
        <f t="shared" si="4"/>
        <v>-843.2899314</v>
      </c>
      <c r="E883" s="36">
        <f t="shared" si="5"/>
        <v>83485.70321</v>
      </c>
      <c r="F883" s="37">
        <f t="shared" si="6"/>
        <v>-0.03085707951</v>
      </c>
      <c r="G883" s="38">
        <f t="shared" si="7"/>
        <v>86143.85086</v>
      </c>
    </row>
    <row r="884">
      <c r="A884" s="35">
        <f t="shared" si="1"/>
        <v>877</v>
      </c>
      <c r="B884" s="35">
        <f t="shared" si="2"/>
        <v>1</v>
      </c>
      <c r="C884" s="36">
        <f t="shared" si="3"/>
        <v>83485.70321</v>
      </c>
      <c r="D884" s="36">
        <f t="shared" si="4"/>
        <v>1669.714064</v>
      </c>
      <c r="E884" s="36">
        <f t="shared" si="5"/>
        <v>85155.41727</v>
      </c>
      <c r="F884" s="37">
        <f t="shared" si="6"/>
        <v>-0.0114742211</v>
      </c>
      <c r="G884" s="38">
        <f t="shared" si="7"/>
        <v>86143.85086</v>
      </c>
    </row>
    <row r="885">
      <c r="A885" s="35">
        <f t="shared" si="1"/>
        <v>878</v>
      </c>
      <c r="B885" s="35">
        <f t="shared" si="2"/>
        <v>-1</v>
      </c>
      <c r="C885" s="36">
        <f t="shared" si="3"/>
        <v>85155.41727</v>
      </c>
      <c r="D885" s="36">
        <f t="shared" si="4"/>
        <v>-851.5541727</v>
      </c>
      <c r="E885" s="36">
        <f t="shared" si="5"/>
        <v>84303.8631</v>
      </c>
      <c r="F885" s="37">
        <f t="shared" si="6"/>
        <v>-0.02135947889</v>
      </c>
      <c r="G885" s="38">
        <f t="shared" si="7"/>
        <v>86143.85086</v>
      </c>
    </row>
    <row r="886">
      <c r="A886" s="35">
        <f t="shared" si="1"/>
        <v>879</v>
      </c>
      <c r="B886" s="35">
        <f t="shared" si="2"/>
        <v>1</v>
      </c>
      <c r="C886" s="36">
        <f t="shared" si="3"/>
        <v>84303.8631</v>
      </c>
      <c r="D886" s="36">
        <f t="shared" si="4"/>
        <v>1686.077262</v>
      </c>
      <c r="E886" s="36">
        <f t="shared" si="5"/>
        <v>85989.94036</v>
      </c>
      <c r="F886" s="37">
        <f t="shared" si="6"/>
        <v>-0.001786668469</v>
      </c>
      <c r="G886" s="38">
        <f t="shared" si="7"/>
        <v>86143.85086</v>
      </c>
    </row>
    <row r="887">
      <c r="A887" s="35">
        <f t="shared" si="1"/>
        <v>880</v>
      </c>
      <c r="B887" s="35">
        <f t="shared" si="2"/>
        <v>1</v>
      </c>
      <c r="C887" s="36">
        <f t="shared" si="3"/>
        <v>85989.94036</v>
      </c>
      <c r="D887" s="36">
        <f t="shared" si="4"/>
        <v>1719.798807</v>
      </c>
      <c r="E887" s="36">
        <f t="shared" si="5"/>
        <v>87709.73917</v>
      </c>
      <c r="F887" s="37">
        <f t="shared" si="6"/>
        <v>0</v>
      </c>
      <c r="G887" s="38">
        <f t="shared" si="7"/>
        <v>86143.85086</v>
      </c>
    </row>
    <row r="888">
      <c r="A888" s="35">
        <f t="shared" si="1"/>
        <v>881</v>
      </c>
      <c r="B888" s="35">
        <f t="shared" si="2"/>
        <v>1</v>
      </c>
      <c r="C888" s="36">
        <f t="shared" si="3"/>
        <v>87709.73917</v>
      </c>
      <c r="D888" s="36">
        <f t="shared" si="4"/>
        <v>1754.194783</v>
      </c>
      <c r="E888" s="36">
        <f t="shared" si="5"/>
        <v>89463.93395</v>
      </c>
      <c r="F888" s="37">
        <f t="shared" si="6"/>
        <v>0</v>
      </c>
      <c r="G888" s="38">
        <f t="shared" si="7"/>
        <v>87709.73917</v>
      </c>
    </row>
    <row r="889">
      <c r="A889" s="35">
        <f t="shared" si="1"/>
        <v>882</v>
      </c>
      <c r="B889" s="35">
        <f t="shared" si="2"/>
        <v>1</v>
      </c>
      <c r="C889" s="36">
        <f t="shared" si="3"/>
        <v>89463.93395</v>
      </c>
      <c r="D889" s="36">
        <f t="shared" si="4"/>
        <v>1789.278679</v>
      </c>
      <c r="E889" s="36">
        <f t="shared" si="5"/>
        <v>91253.21263</v>
      </c>
      <c r="F889" s="37">
        <f t="shared" si="6"/>
        <v>0</v>
      </c>
      <c r="G889" s="38">
        <f t="shared" si="7"/>
        <v>89463.93395</v>
      </c>
    </row>
    <row r="890">
      <c r="A890" s="35">
        <f t="shared" si="1"/>
        <v>883</v>
      </c>
      <c r="B890" s="35">
        <f t="shared" si="2"/>
        <v>-1</v>
      </c>
      <c r="C890" s="36">
        <f t="shared" si="3"/>
        <v>91253.21263</v>
      </c>
      <c r="D890" s="36">
        <f t="shared" si="4"/>
        <v>-912.5321263</v>
      </c>
      <c r="E890" s="36">
        <f t="shared" si="5"/>
        <v>90340.6805</v>
      </c>
      <c r="F890" s="37">
        <f t="shared" si="6"/>
        <v>-0.01</v>
      </c>
      <c r="G890" s="38">
        <f t="shared" si="7"/>
        <v>91253.21263</v>
      </c>
    </row>
    <row r="891">
      <c r="A891" s="35">
        <f t="shared" si="1"/>
        <v>884</v>
      </c>
      <c r="B891" s="35">
        <f t="shared" si="2"/>
        <v>-1</v>
      </c>
      <c r="C891" s="36">
        <f t="shared" si="3"/>
        <v>90340.6805</v>
      </c>
      <c r="D891" s="36">
        <f t="shared" si="4"/>
        <v>-903.406805</v>
      </c>
      <c r="E891" s="36">
        <f t="shared" si="5"/>
        <v>89437.2737</v>
      </c>
      <c r="F891" s="37">
        <f t="shared" si="6"/>
        <v>-0.0199</v>
      </c>
      <c r="G891" s="38">
        <f t="shared" si="7"/>
        <v>91253.21263</v>
      </c>
    </row>
    <row r="892">
      <c r="A892" s="35">
        <f t="shared" si="1"/>
        <v>885</v>
      </c>
      <c r="B892" s="35">
        <f t="shared" si="2"/>
        <v>-1</v>
      </c>
      <c r="C892" s="36">
        <f t="shared" si="3"/>
        <v>89437.2737</v>
      </c>
      <c r="D892" s="36">
        <f t="shared" si="4"/>
        <v>-894.372737</v>
      </c>
      <c r="E892" s="36">
        <f t="shared" si="5"/>
        <v>88542.90096</v>
      </c>
      <c r="F892" s="37">
        <f t="shared" si="6"/>
        <v>-0.029701</v>
      </c>
      <c r="G892" s="38">
        <f t="shared" si="7"/>
        <v>91253.21263</v>
      </c>
    </row>
    <row r="893">
      <c r="A893" s="35">
        <f t="shared" si="1"/>
        <v>886</v>
      </c>
      <c r="B893" s="35">
        <f t="shared" si="2"/>
        <v>-1</v>
      </c>
      <c r="C893" s="36">
        <f t="shared" si="3"/>
        <v>88542.90096</v>
      </c>
      <c r="D893" s="36">
        <f t="shared" si="4"/>
        <v>-885.4290096</v>
      </c>
      <c r="E893" s="36">
        <f t="shared" si="5"/>
        <v>87657.47195</v>
      </c>
      <c r="F893" s="37">
        <f t="shared" si="6"/>
        <v>-0.03940399</v>
      </c>
      <c r="G893" s="38">
        <f t="shared" si="7"/>
        <v>91253.21263</v>
      </c>
    </row>
    <row r="894">
      <c r="A894" s="35">
        <f t="shared" si="1"/>
        <v>887</v>
      </c>
      <c r="B894" s="35">
        <f t="shared" si="2"/>
        <v>-1</v>
      </c>
      <c r="C894" s="36">
        <f t="shared" si="3"/>
        <v>87657.47195</v>
      </c>
      <c r="D894" s="36">
        <f t="shared" si="4"/>
        <v>-876.5747195</v>
      </c>
      <c r="E894" s="36">
        <f t="shared" si="5"/>
        <v>86780.89723</v>
      </c>
      <c r="F894" s="37">
        <f t="shared" si="6"/>
        <v>-0.0490099501</v>
      </c>
      <c r="G894" s="38">
        <f t="shared" si="7"/>
        <v>91253.21263</v>
      </c>
    </row>
    <row r="895">
      <c r="A895" s="35">
        <f t="shared" si="1"/>
        <v>888</v>
      </c>
      <c r="B895" s="35">
        <f t="shared" si="2"/>
        <v>1</v>
      </c>
      <c r="C895" s="36">
        <f t="shared" si="3"/>
        <v>86780.89723</v>
      </c>
      <c r="D895" s="36">
        <f t="shared" si="4"/>
        <v>1735.617945</v>
      </c>
      <c r="E895" s="36">
        <f t="shared" si="5"/>
        <v>88516.51518</v>
      </c>
      <c r="F895" s="37">
        <f t="shared" si="6"/>
        <v>-0.0299901491</v>
      </c>
      <c r="G895" s="38">
        <f t="shared" si="7"/>
        <v>91253.21263</v>
      </c>
    </row>
    <row r="896">
      <c r="A896" s="35">
        <f t="shared" si="1"/>
        <v>889</v>
      </c>
      <c r="B896" s="35">
        <f t="shared" si="2"/>
        <v>1</v>
      </c>
      <c r="C896" s="36">
        <f t="shared" si="3"/>
        <v>88516.51518</v>
      </c>
      <c r="D896" s="36">
        <f t="shared" si="4"/>
        <v>1770.330304</v>
      </c>
      <c r="E896" s="36">
        <f t="shared" si="5"/>
        <v>90286.84548</v>
      </c>
      <c r="F896" s="37">
        <f t="shared" si="6"/>
        <v>-0.01058995208</v>
      </c>
      <c r="G896" s="38">
        <f t="shared" si="7"/>
        <v>91253.21263</v>
      </c>
    </row>
    <row r="897">
      <c r="A897" s="35">
        <f t="shared" si="1"/>
        <v>890</v>
      </c>
      <c r="B897" s="35">
        <f t="shared" si="2"/>
        <v>1</v>
      </c>
      <c r="C897" s="36">
        <f t="shared" si="3"/>
        <v>90286.84548</v>
      </c>
      <c r="D897" s="36">
        <f t="shared" si="4"/>
        <v>1805.73691</v>
      </c>
      <c r="E897" s="36">
        <f t="shared" si="5"/>
        <v>92092.58239</v>
      </c>
      <c r="F897" s="37">
        <f t="shared" si="6"/>
        <v>0</v>
      </c>
      <c r="G897" s="38">
        <f t="shared" si="7"/>
        <v>91253.21263</v>
      </c>
    </row>
    <row r="898">
      <c r="A898" s="35">
        <f t="shared" si="1"/>
        <v>891</v>
      </c>
      <c r="B898" s="35">
        <f t="shared" si="2"/>
        <v>-1</v>
      </c>
      <c r="C898" s="36">
        <f t="shared" si="3"/>
        <v>92092.58239</v>
      </c>
      <c r="D898" s="36">
        <f t="shared" si="4"/>
        <v>-920.9258239</v>
      </c>
      <c r="E898" s="36">
        <f t="shared" si="5"/>
        <v>91171.65657</v>
      </c>
      <c r="F898" s="37">
        <f t="shared" si="6"/>
        <v>-0.01</v>
      </c>
      <c r="G898" s="38">
        <f t="shared" si="7"/>
        <v>92092.58239</v>
      </c>
    </row>
    <row r="899">
      <c r="A899" s="35">
        <f t="shared" si="1"/>
        <v>892</v>
      </c>
      <c r="B899" s="35">
        <f t="shared" si="2"/>
        <v>1</v>
      </c>
      <c r="C899" s="36">
        <f t="shared" si="3"/>
        <v>91171.65657</v>
      </c>
      <c r="D899" s="36">
        <f t="shared" si="4"/>
        <v>1823.433131</v>
      </c>
      <c r="E899" s="36">
        <f t="shared" si="5"/>
        <v>92995.0897</v>
      </c>
      <c r="F899" s="37">
        <f t="shared" si="6"/>
        <v>0</v>
      </c>
      <c r="G899" s="38">
        <f t="shared" si="7"/>
        <v>92092.58239</v>
      </c>
    </row>
    <row r="900">
      <c r="A900" s="35">
        <f t="shared" si="1"/>
        <v>893</v>
      </c>
      <c r="B900" s="35">
        <f t="shared" si="2"/>
        <v>-1</v>
      </c>
      <c r="C900" s="36">
        <f t="shared" si="3"/>
        <v>92995.0897</v>
      </c>
      <c r="D900" s="36">
        <f t="shared" si="4"/>
        <v>-929.950897</v>
      </c>
      <c r="E900" s="36">
        <f t="shared" si="5"/>
        <v>92065.1388</v>
      </c>
      <c r="F900" s="37">
        <f t="shared" si="6"/>
        <v>-0.01</v>
      </c>
      <c r="G900" s="38">
        <f t="shared" si="7"/>
        <v>92995.0897</v>
      </c>
    </row>
    <row r="901">
      <c r="A901" s="35">
        <f t="shared" si="1"/>
        <v>894</v>
      </c>
      <c r="B901" s="35">
        <f t="shared" si="2"/>
        <v>-1</v>
      </c>
      <c r="C901" s="36">
        <f t="shared" si="3"/>
        <v>92065.1388</v>
      </c>
      <c r="D901" s="36">
        <f t="shared" si="4"/>
        <v>-920.651388</v>
      </c>
      <c r="E901" s="36">
        <f t="shared" si="5"/>
        <v>91144.48741</v>
      </c>
      <c r="F901" s="37">
        <f t="shared" si="6"/>
        <v>-0.0199</v>
      </c>
      <c r="G901" s="38">
        <f t="shared" si="7"/>
        <v>92995.0897</v>
      </c>
    </row>
    <row r="902">
      <c r="A902" s="35">
        <f t="shared" si="1"/>
        <v>895</v>
      </c>
      <c r="B902" s="35">
        <f t="shared" si="2"/>
        <v>-1</v>
      </c>
      <c r="C902" s="36">
        <f t="shared" si="3"/>
        <v>91144.48741</v>
      </c>
      <c r="D902" s="36">
        <f t="shared" si="4"/>
        <v>-911.4448741</v>
      </c>
      <c r="E902" s="36">
        <f t="shared" si="5"/>
        <v>90233.04254</v>
      </c>
      <c r="F902" s="37">
        <f t="shared" si="6"/>
        <v>-0.029701</v>
      </c>
      <c r="G902" s="38">
        <f t="shared" si="7"/>
        <v>92995.0897</v>
      </c>
    </row>
    <row r="903">
      <c r="A903" s="35">
        <f t="shared" si="1"/>
        <v>896</v>
      </c>
      <c r="B903" s="35">
        <f t="shared" si="2"/>
        <v>1</v>
      </c>
      <c r="C903" s="36">
        <f t="shared" si="3"/>
        <v>90233.04254</v>
      </c>
      <c r="D903" s="36">
        <f t="shared" si="4"/>
        <v>1804.660851</v>
      </c>
      <c r="E903" s="36">
        <f t="shared" si="5"/>
        <v>92037.70339</v>
      </c>
      <c r="F903" s="37">
        <f t="shared" si="6"/>
        <v>-0.01029502</v>
      </c>
      <c r="G903" s="38">
        <f t="shared" si="7"/>
        <v>92995.0897</v>
      </c>
    </row>
    <row r="904">
      <c r="A904" s="35">
        <f t="shared" si="1"/>
        <v>897</v>
      </c>
      <c r="B904" s="35">
        <f t="shared" si="2"/>
        <v>-1</v>
      </c>
      <c r="C904" s="36">
        <f t="shared" si="3"/>
        <v>92037.70339</v>
      </c>
      <c r="D904" s="36">
        <f t="shared" si="4"/>
        <v>-920.3770339</v>
      </c>
      <c r="E904" s="36">
        <f t="shared" si="5"/>
        <v>91117.32635</v>
      </c>
      <c r="F904" s="37">
        <f t="shared" si="6"/>
        <v>-0.0201920698</v>
      </c>
      <c r="G904" s="38">
        <f t="shared" si="7"/>
        <v>92995.0897</v>
      </c>
    </row>
    <row r="905">
      <c r="A905" s="35">
        <f t="shared" si="1"/>
        <v>898</v>
      </c>
      <c r="B905" s="35">
        <f t="shared" si="2"/>
        <v>1</v>
      </c>
      <c r="C905" s="36">
        <f t="shared" si="3"/>
        <v>91117.32635</v>
      </c>
      <c r="D905" s="36">
        <f t="shared" si="4"/>
        <v>1822.346527</v>
      </c>
      <c r="E905" s="36">
        <f t="shared" si="5"/>
        <v>92939.67288</v>
      </c>
      <c r="F905" s="37">
        <f t="shared" si="6"/>
        <v>-0.000595911196</v>
      </c>
      <c r="G905" s="38">
        <f t="shared" si="7"/>
        <v>92995.0897</v>
      </c>
    </row>
    <row r="906">
      <c r="A906" s="35">
        <f t="shared" si="1"/>
        <v>899</v>
      </c>
      <c r="B906" s="35">
        <f t="shared" si="2"/>
        <v>-1</v>
      </c>
      <c r="C906" s="36">
        <f t="shared" si="3"/>
        <v>92939.67288</v>
      </c>
      <c r="D906" s="36">
        <f t="shared" si="4"/>
        <v>-929.3967288</v>
      </c>
      <c r="E906" s="36">
        <f t="shared" si="5"/>
        <v>92010.27615</v>
      </c>
      <c r="F906" s="37">
        <f t="shared" si="6"/>
        <v>-0.01058995208</v>
      </c>
      <c r="G906" s="38">
        <f t="shared" si="7"/>
        <v>92995.0897</v>
      </c>
    </row>
    <row r="907">
      <c r="A907" s="35">
        <f t="shared" si="1"/>
        <v>900</v>
      </c>
      <c r="B907" s="35">
        <f t="shared" si="2"/>
        <v>-1</v>
      </c>
      <c r="C907" s="36">
        <f t="shared" si="3"/>
        <v>92010.27615</v>
      </c>
      <c r="D907" s="36">
        <f t="shared" si="4"/>
        <v>-920.1027615</v>
      </c>
      <c r="E907" s="36">
        <f t="shared" si="5"/>
        <v>91090.17339</v>
      </c>
      <c r="F907" s="37">
        <f t="shared" si="6"/>
        <v>-0.02048405256</v>
      </c>
      <c r="G907" s="38">
        <f t="shared" si="7"/>
        <v>92995.0897</v>
      </c>
    </row>
    <row r="908">
      <c r="A908" s="35">
        <f t="shared" si="1"/>
        <v>901</v>
      </c>
      <c r="B908" s="35">
        <f t="shared" si="2"/>
        <v>-1</v>
      </c>
      <c r="C908" s="36">
        <f t="shared" si="3"/>
        <v>91090.17339</v>
      </c>
      <c r="D908" s="36">
        <f t="shared" si="4"/>
        <v>-910.9017339</v>
      </c>
      <c r="E908" s="36">
        <f t="shared" si="5"/>
        <v>90179.27166</v>
      </c>
      <c r="F908" s="37">
        <f t="shared" si="6"/>
        <v>-0.03027921204</v>
      </c>
      <c r="G908" s="38">
        <f t="shared" si="7"/>
        <v>92995.0897</v>
      </c>
    </row>
    <row r="909">
      <c r="A909" s="35">
        <f t="shared" si="1"/>
        <v>902</v>
      </c>
      <c r="B909" s="35">
        <f t="shared" si="2"/>
        <v>-1</v>
      </c>
      <c r="C909" s="36">
        <f t="shared" si="3"/>
        <v>90179.27166</v>
      </c>
      <c r="D909" s="36">
        <f t="shared" si="4"/>
        <v>-901.7927166</v>
      </c>
      <c r="E909" s="36">
        <f t="shared" si="5"/>
        <v>89277.47894</v>
      </c>
      <c r="F909" s="37">
        <f t="shared" si="6"/>
        <v>-0.03997641992</v>
      </c>
      <c r="G909" s="38">
        <f t="shared" si="7"/>
        <v>92995.0897</v>
      </c>
    </row>
    <row r="910">
      <c r="A910" s="35">
        <f t="shared" si="1"/>
        <v>903</v>
      </c>
      <c r="B910" s="35">
        <f t="shared" si="2"/>
        <v>-1</v>
      </c>
      <c r="C910" s="36">
        <f t="shared" si="3"/>
        <v>89277.47894</v>
      </c>
      <c r="D910" s="36">
        <f t="shared" si="4"/>
        <v>-892.7747894</v>
      </c>
      <c r="E910" s="36">
        <f t="shared" si="5"/>
        <v>88384.70415</v>
      </c>
      <c r="F910" s="37">
        <f t="shared" si="6"/>
        <v>-0.04957665572</v>
      </c>
      <c r="G910" s="38">
        <f t="shared" si="7"/>
        <v>92995.0897</v>
      </c>
    </row>
    <row r="911">
      <c r="A911" s="35">
        <f t="shared" si="1"/>
        <v>904</v>
      </c>
      <c r="B911" s="35">
        <f t="shared" si="2"/>
        <v>-1</v>
      </c>
      <c r="C911" s="36">
        <f t="shared" si="3"/>
        <v>88384.70415</v>
      </c>
      <c r="D911" s="36">
        <f t="shared" si="4"/>
        <v>-883.8470415</v>
      </c>
      <c r="E911" s="36">
        <f t="shared" si="5"/>
        <v>87500.85711</v>
      </c>
      <c r="F911" s="37">
        <f t="shared" si="6"/>
        <v>-0.05908088916</v>
      </c>
      <c r="G911" s="38">
        <f t="shared" si="7"/>
        <v>92995.0897</v>
      </c>
    </row>
    <row r="912">
      <c r="A912" s="35">
        <f t="shared" si="1"/>
        <v>905</v>
      </c>
      <c r="B912" s="35">
        <f t="shared" si="2"/>
        <v>-1</v>
      </c>
      <c r="C912" s="36">
        <f t="shared" si="3"/>
        <v>87500.85711</v>
      </c>
      <c r="D912" s="36">
        <f t="shared" si="4"/>
        <v>-875.0085711</v>
      </c>
      <c r="E912" s="36">
        <f t="shared" si="5"/>
        <v>86625.84854</v>
      </c>
      <c r="F912" s="37">
        <f t="shared" si="6"/>
        <v>-0.06849008027</v>
      </c>
      <c r="G912" s="38">
        <f t="shared" si="7"/>
        <v>92995.0897</v>
      </c>
    </row>
    <row r="913">
      <c r="A913" s="35">
        <f t="shared" si="1"/>
        <v>906</v>
      </c>
      <c r="B913" s="35">
        <f t="shared" si="2"/>
        <v>1</v>
      </c>
      <c r="C913" s="36">
        <f t="shared" si="3"/>
        <v>86625.84854</v>
      </c>
      <c r="D913" s="36">
        <f t="shared" si="4"/>
        <v>1732.516971</v>
      </c>
      <c r="E913" s="36">
        <f t="shared" si="5"/>
        <v>88358.36551</v>
      </c>
      <c r="F913" s="37">
        <f t="shared" si="6"/>
        <v>-0.04985988187</v>
      </c>
      <c r="G913" s="38">
        <f t="shared" si="7"/>
        <v>92995.0897</v>
      </c>
    </row>
    <row r="914">
      <c r="A914" s="35">
        <f t="shared" si="1"/>
        <v>907</v>
      </c>
      <c r="B914" s="35">
        <f t="shared" si="2"/>
        <v>-1</v>
      </c>
      <c r="C914" s="36">
        <f t="shared" si="3"/>
        <v>88358.36551</v>
      </c>
      <c r="D914" s="36">
        <f t="shared" si="4"/>
        <v>-883.5836551</v>
      </c>
      <c r="E914" s="36">
        <f t="shared" si="5"/>
        <v>87474.78185</v>
      </c>
      <c r="F914" s="37">
        <f t="shared" si="6"/>
        <v>-0.05936128306</v>
      </c>
      <c r="G914" s="38">
        <f t="shared" si="7"/>
        <v>92995.0897</v>
      </c>
    </row>
    <row r="915">
      <c r="A915" s="35">
        <f t="shared" si="1"/>
        <v>908</v>
      </c>
      <c r="B915" s="35">
        <f t="shared" si="2"/>
        <v>1</v>
      </c>
      <c r="C915" s="36">
        <f t="shared" si="3"/>
        <v>87474.78185</v>
      </c>
      <c r="D915" s="36">
        <f t="shared" si="4"/>
        <v>1749.495637</v>
      </c>
      <c r="E915" s="36">
        <f t="shared" si="5"/>
        <v>89224.27749</v>
      </c>
      <c r="F915" s="37">
        <f t="shared" si="6"/>
        <v>-0.04054850872</v>
      </c>
      <c r="G915" s="38">
        <f t="shared" si="7"/>
        <v>92995.0897</v>
      </c>
    </row>
    <row r="916">
      <c r="A916" s="35">
        <f t="shared" si="1"/>
        <v>909</v>
      </c>
      <c r="B916" s="35">
        <f t="shared" si="2"/>
        <v>1</v>
      </c>
      <c r="C916" s="36">
        <f t="shared" si="3"/>
        <v>89224.27749</v>
      </c>
      <c r="D916" s="36">
        <f t="shared" si="4"/>
        <v>1784.48555</v>
      </c>
      <c r="E916" s="36">
        <f t="shared" si="5"/>
        <v>91008.76304</v>
      </c>
      <c r="F916" s="37">
        <f t="shared" si="6"/>
        <v>-0.02135947889</v>
      </c>
      <c r="G916" s="38">
        <f t="shared" si="7"/>
        <v>92995.0897</v>
      </c>
    </row>
    <row r="917">
      <c r="A917" s="35">
        <f t="shared" si="1"/>
        <v>910</v>
      </c>
      <c r="B917" s="35">
        <f t="shared" si="2"/>
        <v>-1</v>
      </c>
      <c r="C917" s="36">
        <f t="shared" si="3"/>
        <v>91008.76304</v>
      </c>
      <c r="D917" s="36">
        <f t="shared" si="4"/>
        <v>-910.0876304</v>
      </c>
      <c r="E917" s="36">
        <f t="shared" si="5"/>
        <v>90098.67541</v>
      </c>
      <c r="F917" s="37">
        <f t="shared" si="6"/>
        <v>-0.0311458841</v>
      </c>
      <c r="G917" s="38">
        <f t="shared" si="7"/>
        <v>92995.0897</v>
      </c>
    </row>
    <row r="918">
      <c r="A918" s="35">
        <f t="shared" si="1"/>
        <v>911</v>
      </c>
      <c r="B918" s="35">
        <f t="shared" si="2"/>
        <v>-1</v>
      </c>
      <c r="C918" s="36">
        <f t="shared" si="3"/>
        <v>90098.67541</v>
      </c>
      <c r="D918" s="36">
        <f t="shared" si="4"/>
        <v>-900.9867541</v>
      </c>
      <c r="E918" s="36">
        <f t="shared" si="5"/>
        <v>89197.68866</v>
      </c>
      <c r="F918" s="37">
        <f t="shared" si="6"/>
        <v>-0.04083442526</v>
      </c>
      <c r="G918" s="38">
        <f t="shared" si="7"/>
        <v>92995.0897</v>
      </c>
    </row>
    <row r="919">
      <c r="A919" s="35">
        <f t="shared" si="1"/>
        <v>912</v>
      </c>
      <c r="B919" s="35">
        <f t="shared" si="2"/>
        <v>1</v>
      </c>
      <c r="C919" s="36">
        <f t="shared" si="3"/>
        <v>89197.68866</v>
      </c>
      <c r="D919" s="36">
        <f t="shared" si="4"/>
        <v>1783.953773</v>
      </c>
      <c r="E919" s="36">
        <f t="shared" si="5"/>
        <v>90981.64243</v>
      </c>
      <c r="F919" s="37">
        <f t="shared" si="6"/>
        <v>-0.02165111377</v>
      </c>
      <c r="G919" s="38">
        <f t="shared" si="7"/>
        <v>92995.0897</v>
      </c>
    </row>
    <row r="920">
      <c r="A920" s="35">
        <f t="shared" si="1"/>
        <v>913</v>
      </c>
      <c r="B920" s="35">
        <f t="shared" si="2"/>
        <v>-1</v>
      </c>
      <c r="C920" s="36">
        <f t="shared" si="3"/>
        <v>90981.64243</v>
      </c>
      <c r="D920" s="36">
        <f t="shared" si="4"/>
        <v>-909.8164243</v>
      </c>
      <c r="E920" s="36">
        <f t="shared" si="5"/>
        <v>90071.82601</v>
      </c>
      <c r="F920" s="37">
        <f t="shared" si="6"/>
        <v>-0.03143460263</v>
      </c>
      <c r="G920" s="38">
        <f t="shared" si="7"/>
        <v>92995.0897</v>
      </c>
    </row>
    <row r="921">
      <c r="A921" s="35">
        <f t="shared" si="1"/>
        <v>914</v>
      </c>
      <c r="B921" s="35">
        <f t="shared" si="2"/>
        <v>-1</v>
      </c>
      <c r="C921" s="36">
        <f t="shared" si="3"/>
        <v>90071.82601</v>
      </c>
      <c r="D921" s="36">
        <f t="shared" si="4"/>
        <v>-900.7182601</v>
      </c>
      <c r="E921" s="36">
        <f t="shared" si="5"/>
        <v>89171.10775</v>
      </c>
      <c r="F921" s="37">
        <f t="shared" si="6"/>
        <v>-0.0411202566</v>
      </c>
      <c r="G921" s="38">
        <f t="shared" si="7"/>
        <v>92995.0897</v>
      </c>
    </row>
    <row r="922">
      <c r="A922" s="35">
        <f t="shared" si="1"/>
        <v>915</v>
      </c>
      <c r="B922" s="35">
        <f t="shared" si="2"/>
        <v>1</v>
      </c>
      <c r="C922" s="36">
        <f t="shared" si="3"/>
        <v>89171.10775</v>
      </c>
      <c r="D922" s="36">
        <f t="shared" si="4"/>
        <v>1783.422155</v>
      </c>
      <c r="E922" s="36">
        <f t="shared" si="5"/>
        <v>90954.5299</v>
      </c>
      <c r="F922" s="37">
        <f t="shared" si="6"/>
        <v>-0.02194266173</v>
      </c>
      <c r="G922" s="38">
        <f t="shared" si="7"/>
        <v>92995.0897</v>
      </c>
    </row>
    <row r="923">
      <c r="A923" s="35">
        <f t="shared" si="1"/>
        <v>916</v>
      </c>
      <c r="B923" s="35">
        <f t="shared" si="2"/>
        <v>1</v>
      </c>
      <c r="C923" s="36">
        <f t="shared" si="3"/>
        <v>90954.5299</v>
      </c>
      <c r="D923" s="36">
        <f t="shared" si="4"/>
        <v>1819.090598</v>
      </c>
      <c r="E923" s="36">
        <f t="shared" si="5"/>
        <v>92773.6205</v>
      </c>
      <c r="F923" s="37">
        <f t="shared" si="6"/>
        <v>-0.002381514969</v>
      </c>
      <c r="G923" s="38">
        <f t="shared" si="7"/>
        <v>92995.0897</v>
      </c>
    </row>
    <row r="924">
      <c r="A924" s="35">
        <f t="shared" si="1"/>
        <v>917</v>
      </c>
      <c r="B924" s="35">
        <f t="shared" si="2"/>
        <v>-1</v>
      </c>
      <c r="C924" s="36">
        <f t="shared" si="3"/>
        <v>92773.6205</v>
      </c>
      <c r="D924" s="36">
        <f t="shared" si="4"/>
        <v>-927.736205</v>
      </c>
      <c r="E924" s="36">
        <f t="shared" si="5"/>
        <v>91845.88429</v>
      </c>
      <c r="F924" s="37">
        <f t="shared" si="6"/>
        <v>-0.01235769982</v>
      </c>
      <c r="G924" s="38">
        <f t="shared" si="7"/>
        <v>92995.0897</v>
      </c>
    </row>
    <row r="925">
      <c r="A925" s="35">
        <f t="shared" si="1"/>
        <v>918</v>
      </c>
      <c r="B925" s="35">
        <f t="shared" si="2"/>
        <v>-1</v>
      </c>
      <c r="C925" s="36">
        <f t="shared" si="3"/>
        <v>91845.88429</v>
      </c>
      <c r="D925" s="36">
        <f t="shared" si="4"/>
        <v>-918.4588429</v>
      </c>
      <c r="E925" s="36">
        <f t="shared" si="5"/>
        <v>90927.42545</v>
      </c>
      <c r="F925" s="37">
        <f t="shared" si="6"/>
        <v>-0.02223412282</v>
      </c>
      <c r="G925" s="38">
        <f t="shared" si="7"/>
        <v>92995.0897</v>
      </c>
    </row>
    <row r="926">
      <c r="A926" s="35">
        <f t="shared" si="1"/>
        <v>919</v>
      </c>
      <c r="B926" s="35">
        <f t="shared" si="2"/>
        <v>-1</v>
      </c>
      <c r="C926" s="36">
        <f t="shared" si="3"/>
        <v>90927.42545</v>
      </c>
      <c r="D926" s="36">
        <f t="shared" si="4"/>
        <v>-909.2742545</v>
      </c>
      <c r="E926" s="36">
        <f t="shared" si="5"/>
        <v>90018.1512</v>
      </c>
      <c r="F926" s="37">
        <f t="shared" si="6"/>
        <v>-0.03201178159</v>
      </c>
      <c r="G926" s="38">
        <f t="shared" si="7"/>
        <v>92995.0897</v>
      </c>
    </row>
    <row r="927">
      <c r="A927" s="35">
        <f t="shared" si="1"/>
        <v>920</v>
      </c>
      <c r="B927" s="35">
        <f t="shared" si="2"/>
        <v>-1</v>
      </c>
      <c r="C927" s="36">
        <f t="shared" si="3"/>
        <v>90018.1512</v>
      </c>
      <c r="D927" s="36">
        <f t="shared" si="4"/>
        <v>-900.181512</v>
      </c>
      <c r="E927" s="36">
        <f t="shared" si="5"/>
        <v>89117.96968</v>
      </c>
      <c r="F927" s="37">
        <f t="shared" si="6"/>
        <v>-0.04169166378</v>
      </c>
      <c r="G927" s="38">
        <f t="shared" si="7"/>
        <v>92995.0897</v>
      </c>
    </row>
    <row r="928">
      <c r="A928" s="35">
        <f t="shared" si="1"/>
        <v>921</v>
      </c>
      <c r="B928" s="35">
        <f t="shared" si="2"/>
        <v>1</v>
      </c>
      <c r="C928" s="36">
        <f t="shared" si="3"/>
        <v>89117.96968</v>
      </c>
      <c r="D928" s="36">
        <f t="shared" si="4"/>
        <v>1782.359394</v>
      </c>
      <c r="E928" s="36">
        <f t="shared" si="5"/>
        <v>90900.32908</v>
      </c>
      <c r="F928" s="37">
        <f t="shared" si="6"/>
        <v>-0.02252549705</v>
      </c>
      <c r="G928" s="38">
        <f t="shared" si="7"/>
        <v>92995.0897</v>
      </c>
    </row>
    <row r="929">
      <c r="A929" s="35">
        <f t="shared" si="1"/>
        <v>922</v>
      </c>
      <c r="B929" s="35">
        <f t="shared" si="2"/>
        <v>1</v>
      </c>
      <c r="C929" s="36">
        <f t="shared" si="3"/>
        <v>90900.32908</v>
      </c>
      <c r="D929" s="36">
        <f t="shared" si="4"/>
        <v>1818.006582</v>
      </c>
      <c r="E929" s="36">
        <f t="shared" si="5"/>
        <v>92718.33566</v>
      </c>
      <c r="F929" s="37">
        <f t="shared" si="6"/>
        <v>-0.002976006994</v>
      </c>
      <c r="G929" s="38">
        <f t="shared" si="7"/>
        <v>92995.0897</v>
      </c>
    </row>
    <row r="930">
      <c r="A930" s="35">
        <f t="shared" si="1"/>
        <v>923</v>
      </c>
      <c r="B930" s="35">
        <f t="shared" si="2"/>
        <v>1</v>
      </c>
      <c r="C930" s="36">
        <f t="shared" si="3"/>
        <v>92718.33566</v>
      </c>
      <c r="D930" s="36">
        <f t="shared" si="4"/>
        <v>1854.366713</v>
      </c>
      <c r="E930" s="36">
        <f t="shared" si="5"/>
        <v>94572.70237</v>
      </c>
      <c r="F930" s="37">
        <f t="shared" si="6"/>
        <v>0</v>
      </c>
      <c r="G930" s="38">
        <f t="shared" si="7"/>
        <v>92995.0897</v>
      </c>
    </row>
    <row r="931">
      <c r="A931" s="35">
        <f t="shared" si="1"/>
        <v>924</v>
      </c>
      <c r="B931" s="35">
        <f t="shared" si="2"/>
        <v>1</v>
      </c>
      <c r="C931" s="36">
        <f t="shared" si="3"/>
        <v>94572.70237</v>
      </c>
      <c r="D931" s="36">
        <f t="shared" si="4"/>
        <v>1891.454047</v>
      </c>
      <c r="E931" s="36">
        <f t="shared" si="5"/>
        <v>96464.15642</v>
      </c>
      <c r="F931" s="37">
        <f t="shared" si="6"/>
        <v>0</v>
      </c>
      <c r="G931" s="38">
        <f t="shared" si="7"/>
        <v>94572.70237</v>
      </c>
    </row>
    <row r="932">
      <c r="A932" s="35">
        <f t="shared" si="1"/>
        <v>925</v>
      </c>
      <c r="B932" s="35">
        <f t="shared" si="2"/>
        <v>-1</v>
      </c>
      <c r="C932" s="36">
        <f t="shared" si="3"/>
        <v>96464.15642</v>
      </c>
      <c r="D932" s="36">
        <f t="shared" si="4"/>
        <v>-964.6415642</v>
      </c>
      <c r="E932" s="36">
        <f t="shared" si="5"/>
        <v>95499.51486</v>
      </c>
      <c r="F932" s="37">
        <f t="shared" si="6"/>
        <v>-0.01</v>
      </c>
      <c r="G932" s="38">
        <f t="shared" si="7"/>
        <v>96464.15642</v>
      </c>
    </row>
    <row r="933">
      <c r="A933" s="35">
        <f t="shared" si="1"/>
        <v>926</v>
      </c>
      <c r="B933" s="35">
        <f t="shared" si="2"/>
        <v>-1</v>
      </c>
      <c r="C933" s="36">
        <f t="shared" si="3"/>
        <v>95499.51486</v>
      </c>
      <c r="D933" s="36">
        <f t="shared" si="4"/>
        <v>-954.9951486</v>
      </c>
      <c r="E933" s="36">
        <f t="shared" si="5"/>
        <v>94544.51971</v>
      </c>
      <c r="F933" s="37">
        <f t="shared" si="6"/>
        <v>-0.0199</v>
      </c>
      <c r="G933" s="38">
        <f t="shared" si="7"/>
        <v>96464.15642</v>
      </c>
    </row>
    <row r="934">
      <c r="A934" s="35">
        <f t="shared" si="1"/>
        <v>927</v>
      </c>
      <c r="B934" s="35">
        <f t="shared" si="2"/>
        <v>1</v>
      </c>
      <c r="C934" s="36">
        <f t="shared" si="3"/>
        <v>94544.51971</v>
      </c>
      <c r="D934" s="36">
        <f t="shared" si="4"/>
        <v>1890.890394</v>
      </c>
      <c r="E934" s="36">
        <f t="shared" si="5"/>
        <v>96435.4101</v>
      </c>
      <c r="F934" s="37">
        <f t="shared" si="6"/>
        <v>-0.000298</v>
      </c>
      <c r="G934" s="38">
        <f t="shared" si="7"/>
        <v>96464.15642</v>
      </c>
    </row>
    <row r="935">
      <c r="A935" s="35">
        <f t="shared" si="1"/>
        <v>928</v>
      </c>
      <c r="B935" s="35">
        <f t="shared" si="2"/>
        <v>-1</v>
      </c>
      <c r="C935" s="36">
        <f t="shared" si="3"/>
        <v>96435.4101</v>
      </c>
      <c r="D935" s="36">
        <f t="shared" si="4"/>
        <v>-964.354101</v>
      </c>
      <c r="E935" s="36">
        <f t="shared" si="5"/>
        <v>95471.056</v>
      </c>
      <c r="F935" s="37">
        <f t="shared" si="6"/>
        <v>-0.01029502</v>
      </c>
      <c r="G935" s="38">
        <f t="shared" si="7"/>
        <v>96464.15642</v>
      </c>
    </row>
    <row r="936">
      <c r="A936" s="35">
        <f t="shared" si="1"/>
        <v>929</v>
      </c>
      <c r="B936" s="35">
        <f t="shared" si="2"/>
        <v>-1</v>
      </c>
      <c r="C936" s="36">
        <f t="shared" si="3"/>
        <v>95471.056</v>
      </c>
      <c r="D936" s="36">
        <f t="shared" si="4"/>
        <v>-954.71056</v>
      </c>
      <c r="E936" s="36">
        <f t="shared" si="5"/>
        <v>94516.34544</v>
      </c>
      <c r="F936" s="37">
        <f t="shared" si="6"/>
        <v>-0.0201920698</v>
      </c>
      <c r="G936" s="38">
        <f t="shared" si="7"/>
        <v>96464.15642</v>
      </c>
    </row>
    <row r="937">
      <c r="A937" s="35">
        <f t="shared" si="1"/>
        <v>930</v>
      </c>
      <c r="B937" s="35">
        <f t="shared" si="2"/>
        <v>-1</v>
      </c>
      <c r="C937" s="36">
        <f t="shared" si="3"/>
        <v>94516.34544</v>
      </c>
      <c r="D937" s="36">
        <f t="shared" si="4"/>
        <v>-945.1634544</v>
      </c>
      <c r="E937" s="36">
        <f t="shared" si="5"/>
        <v>93571.18199</v>
      </c>
      <c r="F937" s="37">
        <f t="shared" si="6"/>
        <v>-0.0299901491</v>
      </c>
      <c r="G937" s="38">
        <f t="shared" si="7"/>
        <v>96464.15642</v>
      </c>
    </row>
    <row r="938">
      <c r="A938" s="35">
        <f t="shared" si="1"/>
        <v>931</v>
      </c>
      <c r="B938" s="35">
        <f t="shared" si="2"/>
        <v>-1</v>
      </c>
      <c r="C938" s="36">
        <f t="shared" si="3"/>
        <v>93571.18199</v>
      </c>
      <c r="D938" s="36">
        <f t="shared" si="4"/>
        <v>-935.7118199</v>
      </c>
      <c r="E938" s="36">
        <f t="shared" si="5"/>
        <v>92635.47017</v>
      </c>
      <c r="F938" s="37">
        <f t="shared" si="6"/>
        <v>-0.03969024761</v>
      </c>
      <c r="G938" s="38">
        <f t="shared" si="7"/>
        <v>96464.15642</v>
      </c>
    </row>
    <row r="939">
      <c r="A939" s="35">
        <f t="shared" si="1"/>
        <v>932</v>
      </c>
      <c r="B939" s="35">
        <f t="shared" si="2"/>
        <v>-1</v>
      </c>
      <c r="C939" s="36">
        <f t="shared" si="3"/>
        <v>92635.47017</v>
      </c>
      <c r="D939" s="36">
        <f t="shared" si="4"/>
        <v>-926.3547017</v>
      </c>
      <c r="E939" s="36">
        <f t="shared" si="5"/>
        <v>91709.11546</v>
      </c>
      <c r="F939" s="37">
        <f t="shared" si="6"/>
        <v>-0.04929334513</v>
      </c>
      <c r="G939" s="38">
        <f t="shared" si="7"/>
        <v>96464.15642</v>
      </c>
    </row>
    <row r="940">
      <c r="A940" s="35">
        <f t="shared" si="1"/>
        <v>933</v>
      </c>
      <c r="B940" s="35">
        <f t="shared" si="2"/>
        <v>1</v>
      </c>
      <c r="C940" s="36">
        <f t="shared" si="3"/>
        <v>91709.11546</v>
      </c>
      <c r="D940" s="36">
        <f t="shared" si="4"/>
        <v>1834.182309</v>
      </c>
      <c r="E940" s="36">
        <f t="shared" si="5"/>
        <v>93543.29777</v>
      </c>
      <c r="F940" s="37">
        <f t="shared" si="6"/>
        <v>-0.03027921204</v>
      </c>
      <c r="G940" s="38">
        <f t="shared" si="7"/>
        <v>96464.15642</v>
      </c>
    </row>
    <row r="941">
      <c r="A941" s="35">
        <f t="shared" si="1"/>
        <v>934</v>
      </c>
      <c r="B941" s="35">
        <f t="shared" si="2"/>
        <v>1</v>
      </c>
      <c r="C941" s="36">
        <f t="shared" si="3"/>
        <v>93543.29777</v>
      </c>
      <c r="D941" s="36">
        <f t="shared" si="4"/>
        <v>1870.865955</v>
      </c>
      <c r="E941" s="36">
        <f t="shared" si="5"/>
        <v>95414.16373</v>
      </c>
      <c r="F941" s="37">
        <f t="shared" si="6"/>
        <v>-0.01088479628</v>
      </c>
      <c r="G941" s="38">
        <f t="shared" si="7"/>
        <v>96464.15642</v>
      </c>
    </row>
    <row r="942">
      <c r="A942" s="35">
        <f t="shared" si="1"/>
        <v>935</v>
      </c>
      <c r="B942" s="35">
        <f t="shared" si="2"/>
        <v>1</v>
      </c>
      <c r="C942" s="36">
        <f t="shared" si="3"/>
        <v>95414.16373</v>
      </c>
      <c r="D942" s="36">
        <f t="shared" si="4"/>
        <v>1908.283275</v>
      </c>
      <c r="E942" s="36">
        <f t="shared" si="5"/>
        <v>97322.447</v>
      </c>
      <c r="F942" s="37">
        <f t="shared" si="6"/>
        <v>0</v>
      </c>
      <c r="G942" s="38">
        <f t="shared" si="7"/>
        <v>96464.15642</v>
      </c>
    </row>
    <row r="943">
      <c r="A943" s="35">
        <f t="shared" si="1"/>
        <v>936</v>
      </c>
      <c r="B943" s="35">
        <f t="shared" si="2"/>
        <v>-1</v>
      </c>
      <c r="C943" s="36">
        <f t="shared" si="3"/>
        <v>97322.447</v>
      </c>
      <c r="D943" s="36">
        <f t="shared" si="4"/>
        <v>-973.22447</v>
      </c>
      <c r="E943" s="36">
        <f t="shared" si="5"/>
        <v>96349.22253</v>
      </c>
      <c r="F943" s="37">
        <f t="shared" si="6"/>
        <v>-0.01</v>
      </c>
      <c r="G943" s="38">
        <f t="shared" si="7"/>
        <v>97322.447</v>
      </c>
    </row>
    <row r="944">
      <c r="A944" s="35">
        <f t="shared" si="1"/>
        <v>937</v>
      </c>
      <c r="B944" s="35">
        <f t="shared" si="2"/>
        <v>1</v>
      </c>
      <c r="C944" s="36">
        <f t="shared" si="3"/>
        <v>96349.22253</v>
      </c>
      <c r="D944" s="36">
        <f t="shared" si="4"/>
        <v>1926.984451</v>
      </c>
      <c r="E944" s="36">
        <f t="shared" si="5"/>
        <v>98276.20698</v>
      </c>
      <c r="F944" s="37">
        <f t="shared" si="6"/>
        <v>0</v>
      </c>
      <c r="G944" s="38">
        <f t="shared" si="7"/>
        <v>97322.447</v>
      </c>
    </row>
    <row r="945">
      <c r="A945" s="35">
        <f t="shared" si="1"/>
        <v>938</v>
      </c>
      <c r="B945" s="35">
        <f t="shared" si="2"/>
        <v>1</v>
      </c>
      <c r="C945" s="36">
        <f t="shared" si="3"/>
        <v>98276.20698</v>
      </c>
      <c r="D945" s="36">
        <f t="shared" si="4"/>
        <v>1965.52414</v>
      </c>
      <c r="E945" s="36">
        <f t="shared" si="5"/>
        <v>100241.7311</v>
      </c>
      <c r="F945" s="37">
        <f t="shared" si="6"/>
        <v>0</v>
      </c>
      <c r="G945" s="38">
        <f t="shared" si="7"/>
        <v>98276.20698</v>
      </c>
    </row>
    <row r="946">
      <c r="A946" s="35">
        <f t="shared" si="1"/>
        <v>939</v>
      </c>
      <c r="B946" s="35">
        <f t="shared" si="2"/>
        <v>-1</v>
      </c>
      <c r="C946" s="36">
        <f t="shared" si="3"/>
        <v>100241.7311</v>
      </c>
      <c r="D946" s="36">
        <f t="shared" si="4"/>
        <v>-1002.417311</v>
      </c>
      <c r="E946" s="36">
        <f t="shared" si="5"/>
        <v>99239.31381</v>
      </c>
      <c r="F946" s="37">
        <f t="shared" si="6"/>
        <v>-0.01</v>
      </c>
      <c r="G946" s="38">
        <f t="shared" si="7"/>
        <v>100241.7311</v>
      </c>
    </row>
    <row r="947">
      <c r="A947" s="35">
        <f t="shared" si="1"/>
        <v>940</v>
      </c>
      <c r="B947" s="35">
        <f t="shared" si="2"/>
        <v>-1</v>
      </c>
      <c r="C947" s="36">
        <f t="shared" si="3"/>
        <v>99239.31381</v>
      </c>
      <c r="D947" s="36">
        <f t="shared" si="4"/>
        <v>-992.3931381</v>
      </c>
      <c r="E947" s="36">
        <f t="shared" si="5"/>
        <v>98246.92067</v>
      </c>
      <c r="F947" s="37">
        <f t="shared" si="6"/>
        <v>-0.0199</v>
      </c>
      <c r="G947" s="38">
        <f t="shared" si="7"/>
        <v>100241.7311</v>
      </c>
    </row>
    <row r="948">
      <c r="A948" s="35">
        <f t="shared" si="1"/>
        <v>941</v>
      </c>
      <c r="B948" s="35">
        <f t="shared" si="2"/>
        <v>-1</v>
      </c>
      <c r="C948" s="36">
        <f t="shared" si="3"/>
        <v>98246.92067</v>
      </c>
      <c r="D948" s="36">
        <f t="shared" si="4"/>
        <v>-982.4692067</v>
      </c>
      <c r="E948" s="36">
        <f t="shared" si="5"/>
        <v>97264.45147</v>
      </c>
      <c r="F948" s="37">
        <f t="shared" si="6"/>
        <v>-0.029701</v>
      </c>
      <c r="G948" s="38">
        <f t="shared" si="7"/>
        <v>100241.7311</v>
      </c>
    </row>
    <row r="949">
      <c r="A949" s="35">
        <f t="shared" si="1"/>
        <v>942</v>
      </c>
      <c r="B949" s="35">
        <f t="shared" si="2"/>
        <v>-1</v>
      </c>
      <c r="C949" s="36">
        <f t="shared" si="3"/>
        <v>97264.45147</v>
      </c>
      <c r="D949" s="36">
        <f t="shared" si="4"/>
        <v>-972.6445147</v>
      </c>
      <c r="E949" s="36">
        <f t="shared" si="5"/>
        <v>96291.80695</v>
      </c>
      <c r="F949" s="37">
        <f t="shared" si="6"/>
        <v>-0.03940399</v>
      </c>
      <c r="G949" s="38">
        <f t="shared" si="7"/>
        <v>100241.7311</v>
      </c>
    </row>
    <row r="950">
      <c r="A950" s="35">
        <f t="shared" si="1"/>
        <v>943</v>
      </c>
      <c r="B950" s="35">
        <f t="shared" si="2"/>
        <v>-1</v>
      </c>
      <c r="C950" s="36">
        <f t="shared" si="3"/>
        <v>96291.80695</v>
      </c>
      <c r="D950" s="36">
        <f t="shared" si="4"/>
        <v>-962.9180695</v>
      </c>
      <c r="E950" s="36">
        <f t="shared" si="5"/>
        <v>95328.88888</v>
      </c>
      <c r="F950" s="37">
        <f t="shared" si="6"/>
        <v>-0.0490099501</v>
      </c>
      <c r="G950" s="38">
        <f t="shared" si="7"/>
        <v>100241.7311</v>
      </c>
    </row>
    <row r="951">
      <c r="A951" s="35">
        <f t="shared" si="1"/>
        <v>944</v>
      </c>
      <c r="B951" s="35">
        <f t="shared" si="2"/>
        <v>1</v>
      </c>
      <c r="C951" s="36">
        <f t="shared" si="3"/>
        <v>95328.88888</v>
      </c>
      <c r="D951" s="36">
        <f t="shared" si="4"/>
        <v>1906.577778</v>
      </c>
      <c r="E951" s="36">
        <f t="shared" si="5"/>
        <v>97235.46666</v>
      </c>
      <c r="F951" s="37">
        <f t="shared" si="6"/>
        <v>-0.0299901491</v>
      </c>
      <c r="G951" s="38">
        <f t="shared" si="7"/>
        <v>100241.7311</v>
      </c>
    </row>
    <row r="952">
      <c r="A952" s="35">
        <f t="shared" si="1"/>
        <v>945</v>
      </c>
      <c r="B952" s="35">
        <f t="shared" si="2"/>
        <v>-1</v>
      </c>
      <c r="C952" s="36">
        <f t="shared" si="3"/>
        <v>97235.46666</v>
      </c>
      <c r="D952" s="36">
        <f t="shared" si="4"/>
        <v>-972.3546666</v>
      </c>
      <c r="E952" s="36">
        <f t="shared" si="5"/>
        <v>96263.112</v>
      </c>
      <c r="F952" s="37">
        <f t="shared" si="6"/>
        <v>-0.03969024761</v>
      </c>
      <c r="G952" s="38">
        <f t="shared" si="7"/>
        <v>100241.7311</v>
      </c>
    </row>
    <row r="953">
      <c r="A953" s="35">
        <f t="shared" si="1"/>
        <v>946</v>
      </c>
      <c r="B953" s="35">
        <f t="shared" si="2"/>
        <v>1</v>
      </c>
      <c r="C953" s="36">
        <f t="shared" si="3"/>
        <v>96263.112</v>
      </c>
      <c r="D953" s="36">
        <f t="shared" si="4"/>
        <v>1925.26224</v>
      </c>
      <c r="E953" s="36">
        <f t="shared" si="5"/>
        <v>98188.37423</v>
      </c>
      <c r="F953" s="37">
        <f t="shared" si="6"/>
        <v>-0.02048405256</v>
      </c>
      <c r="G953" s="38">
        <f t="shared" si="7"/>
        <v>100241.7311</v>
      </c>
    </row>
    <row r="954">
      <c r="A954" s="35">
        <f t="shared" si="1"/>
        <v>947</v>
      </c>
      <c r="B954" s="35">
        <f t="shared" si="2"/>
        <v>1</v>
      </c>
      <c r="C954" s="36">
        <f t="shared" si="3"/>
        <v>98188.37423</v>
      </c>
      <c r="D954" s="36">
        <f t="shared" si="4"/>
        <v>1963.767485</v>
      </c>
      <c r="E954" s="36">
        <f t="shared" si="5"/>
        <v>100152.1417</v>
      </c>
      <c r="F954" s="37">
        <f t="shared" si="6"/>
        <v>-0.0008937336145</v>
      </c>
      <c r="G954" s="38">
        <f t="shared" si="7"/>
        <v>100241.7311</v>
      </c>
    </row>
    <row r="955">
      <c r="A955" s="35">
        <f t="shared" si="1"/>
        <v>948</v>
      </c>
      <c r="B955" s="35">
        <f t="shared" si="2"/>
        <v>-1</v>
      </c>
      <c r="C955" s="36">
        <f t="shared" si="3"/>
        <v>100152.1417</v>
      </c>
      <c r="D955" s="36">
        <f t="shared" si="4"/>
        <v>-1001.521417</v>
      </c>
      <c r="E955" s="36">
        <f t="shared" si="5"/>
        <v>99150.6203</v>
      </c>
      <c r="F955" s="37">
        <f t="shared" si="6"/>
        <v>-0.01088479628</v>
      </c>
      <c r="G955" s="38">
        <f t="shared" si="7"/>
        <v>100241.7311</v>
      </c>
    </row>
    <row r="956">
      <c r="A956" s="35">
        <f t="shared" si="1"/>
        <v>949</v>
      </c>
      <c r="B956" s="35">
        <f t="shared" si="2"/>
        <v>-1</v>
      </c>
      <c r="C956" s="36">
        <f t="shared" si="3"/>
        <v>99150.6203</v>
      </c>
      <c r="D956" s="36">
        <f t="shared" si="4"/>
        <v>-991.506203</v>
      </c>
      <c r="E956" s="36">
        <f t="shared" si="5"/>
        <v>98159.1141</v>
      </c>
      <c r="F956" s="37">
        <f t="shared" si="6"/>
        <v>-0.02077594832</v>
      </c>
      <c r="G956" s="38">
        <f t="shared" si="7"/>
        <v>100241.7311</v>
      </c>
    </row>
    <row r="957">
      <c r="A957" s="35">
        <f t="shared" si="1"/>
        <v>950</v>
      </c>
      <c r="B957" s="35">
        <f t="shared" si="2"/>
        <v>-1</v>
      </c>
      <c r="C957" s="36">
        <f t="shared" si="3"/>
        <v>98159.1141</v>
      </c>
      <c r="D957" s="36">
        <f t="shared" si="4"/>
        <v>-981.591141</v>
      </c>
      <c r="E957" s="36">
        <f t="shared" si="5"/>
        <v>97177.52296</v>
      </c>
      <c r="F957" s="37">
        <f t="shared" si="6"/>
        <v>-0.03056818883</v>
      </c>
      <c r="G957" s="38">
        <f t="shared" si="7"/>
        <v>100241.7311</v>
      </c>
    </row>
    <row r="958">
      <c r="A958" s="35">
        <f t="shared" si="1"/>
        <v>951</v>
      </c>
      <c r="B958" s="35">
        <f t="shared" si="2"/>
        <v>-1</v>
      </c>
      <c r="C958" s="36">
        <f t="shared" si="3"/>
        <v>97177.52296</v>
      </c>
      <c r="D958" s="36">
        <f t="shared" si="4"/>
        <v>-971.7752296</v>
      </c>
      <c r="E958" s="36">
        <f t="shared" si="5"/>
        <v>96205.74773</v>
      </c>
      <c r="F958" s="37">
        <f t="shared" si="6"/>
        <v>-0.04026250694</v>
      </c>
      <c r="G958" s="38">
        <f t="shared" si="7"/>
        <v>100241.7311</v>
      </c>
    </row>
    <row r="959">
      <c r="A959" s="35">
        <f t="shared" si="1"/>
        <v>952</v>
      </c>
      <c r="B959" s="35">
        <f t="shared" si="2"/>
        <v>1</v>
      </c>
      <c r="C959" s="36">
        <f t="shared" si="3"/>
        <v>96205.74773</v>
      </c>
      <c r="D959" s="36">
        <f t="shared" si="4"/>
        <v>1924.114955</v>
      </c>
      <c r="E959" s="36">
        <f t="shared" si="5"/>
        <v>98129.86268</v>
      </c>
      <c r="F959" s="37">
        <f t="shared" si="6"/>
        <v>-0.02106775708</v>
      </c>
      <c r="G959" s="38">
        <f t="shared" si="7"/>
        <v>100241.7311</v>
      </c>
    </row>
    <row r="960">
      <c r="A960" s="35">
        <f t="shared" si="1"/>
        <v>953</v>
      </c>
      <c r="B960" s="35">
        <f t="shared" si="2"/>
        <v>1</v>
      </c>
      <c r="C960" s="36">
        <f t="shared" si="3"/>
        <v>98129.86268</v>
      </c>
      <c r="D960" s="36">
        <f t="shared" si="4"/>
        <v>1962.597254</v>
      </c>
      <c r="E960" s="36">
        <f t="shared" si="5"/>
        <v>100092.4599</v>
      </c>
      <c r="F960" s="37">
        <f t="shared" si="6"/>
        <v>-0.001489112225</v>
      </c>
      <c r="G960" s="38">
        <f t="shared" si="7"/>
        <v>100241.7311</v>
      </c>
    </row>
    <row r="961">
      <c r="A961" s="35">
        <f t="shared" si="1"/>
        <v>954</v>
      </c>
      <c r="B961" s="35">
        <f t="shared" si="2"/>
        <v>-1</v>
      </c>
      <c r="C961" s="36">
        <f t="shared" si="3"/>
        <v>100092.4599</v>
      </c>
      <c r="D961" s="36">
        <f t="shared" si="4"/>
        <v>-1000.924599</v>
      </c>
      <c r="E961" s="36">
        <f t="shared" si="5"/>
        <v>99091.53534</v>
      </c>
      <c r="F961" s="37">
        <f t="shared" si="6"/>
        <v>-0.0114742211</v>
      </c>
      <c r="G961" s="38">
        <f t="shared" si="7"/>
        <v>100241.7311</v>
      </c>
    </row>
    <row r="962">
      <c r="A962" s="35">
        <f t="shared" si="1"/>
        <v>955</v>
      </c>
      <c r="B962" s="35">
        <f t="shared" si="2"/>
        <v>1</v>
      </c>
      <c r="C962" s="36">
        <f t="shared" si="3"/>
        <v>99091.53534</v>
      </c>
      <c r="D962" s="36">
        <f t="shared" si="4"/>
        <v>1981.830707</v>
      </c>
      <c r="E962" s="36">
        <f t="shared" si="5"/>
        <v>101073.366</v>
      </c>
      <c r="F962" s="37">
        <f t="shared" si="6"/>
        <v>0</v>
      </c>
      <c r="G962" s="38">
        <f t="shared" si="7"/>
        <v>100241.7311</v>
      </c>
    </row>
    <row r="963">
      <c r="A963" s="35">
        <f t="shared" si="1"/>
        <v>956</v>
      </c>
      <c r="B963" s="35">
        <f t="shared" si="2"/>
        <v>1</v>
      </c>
      <c r="C963" s="36">
        <f t="shared" si="3"/>
        <v>101073.366</v>
      </c>
      <c r="D963" s="36">
        <f t="shared" si="4"/>
        <v>2021.467321</v>
      </c>
      <c r="E963" s="36">
        <f t="shared" si="5"/>
        <v>103094.8334</v>
      </c>
      <c r="F963" s="37">
        <f t="shared" si="6"/>
        <v>0</v>
      </c>
      <c r="G963" s="38">
        <f t="shared" si="7"/>
        <v>101073.366</v>
      </c>
    </row>
    <row r="964">
      <c r="A964" s="35">
        <f t="shared" si="1"/>
        <v>957</v>
      </c>
      <c r="B964" s="35">
        <f t="shared" si="2"/>
        <v>-1</v>
      </c>
      <c r="C964" s="36">
        <f t="shared" si="3"/>
        <v>103094.8334</v>
      </c>
      <c r="D964" s="36">
        <f t="shared" si="4"/>
        <v>-1030.948334</v>
      </c>
      <c r="E964" s="36">
        <f t="shared" si="5"/>
        <v>102063.885</v>
      </c>
      <c r="F964" s="37">
        <f t="shared" si="6"/>
        <v>-0.01</v>
      </c>
      <c r="G964" s="38">
        <f t="shared" si="7"/>
        <v>103094.8334</v>
      </c>
    </row>
    <row r="965">
      <c r="A965" s="35">
        <f t="shared" si="1"/>
        <v>958</v>
      </c>
      <c r="B965" s="35">
        <f t="shared" si="2"/>
        <v>-1</v>
      </c>
      <c r="C965" s="36">
        <f t="shared" si="3"/>
        <v>102063.885</v>
      </c>
      <c r="D965" s="36">
        <f t="shared" si="4"/>
        <v>-1020.63885</v>
      </c>
      <c r="E965" s="36">
        <f t="shared" si="5"/>
        <v>101043.2462</v>
      </c>
      <c r="F965" s="37">
        <f t="shared" si="6"/>
        <v>-0.0199</v>
      </c>
      <c r="G965" s="38">
        <f t="shared" si="7"/>
        <v>103094.8334</v>
      </c>
    </row>
    <row r="966">
      <c r="A966" s="35">
        <f t="shared" si="1"/>
        <v>959</v>
      </c>
      <c r="B966" s="35">
        <f t="shared" si="2"/>
        <v>1</v>
      </c>
      <c r="C966" s="36">
        <f t="shared" si="3"/>
        <v>101043.2462</v>
      </c>
      <c r="D966" s="36">
        <f t="shared" si="4"/>
        <v>2020.864924</v>
      </c>
      <c r="E966" s="36">
        <f t="shared" si="5"/>
        <v>103064.1111</v>
      </c>
      <c r="F966" s="37">
        <f t="shared" si="6"/>
        <v>-0.000298</v>
      </c>
      <c r="G966" s="38">
        <f t="shared" si="7"/>
        <v>103094.8334</v>
      </c>
    </row>
    <row r="967">
      <c r="A967" s="35">
        <f t="shared" si="1"/>
        <v>960</v>
      </c>
      <c r="B967" s="35">
        <f t="shared" si="2"/>
        <v>-1</v>
      </c>
      <c r="C967" s="36">
        <f t="shared" si="3"/>
        <v>103064.1111</v>
      </c>
      <c r="D967" s="36">
        <f t="shared" si="4"/>
        <v>-1030.641111</v>
      </c>
      <c r="E967" s="36">
        <f t="shared" si="5"/>
        <v>102033.47</v>
      </c>
      <c r="F967" s="37">
        <f t="shared" si="6"/>
        <v>-0.01029502</v>
      </c>
      <c r="G967" s="38">
        <f t="shared" si="7"/>
        <v>103094.8334</v>
      </c>
    </row>
    <row r="968">
      <c r="A968" s="35">
        <f t="shared" si="1"/>
        <v>961</v>
      </c>
      <c r="B968" s="35">
        <f t="shared" si="2"/>
        <v>-1</v>
      </c>
      <c r="C968" s="36">
        <f t="shared" si="3"/>
        <v>102033.47</v>
      </c>
      <c r="D968" s="36">
        <f t="shared" si="4"/>
        <v>-1020.3347</v>
      </c>
      <c r="E968" s="36">
        <f t="shared" si="5"/>
        <v>101013.1353</v>
      </c>
      <c r="F968" s="37">
        <f t="shared" si="6"/>
        <v>-0.0201920698</v>
      </c>
      <c r="G968" s="38">
        <f t="shared" si="7"/>
        <v>103094.8334</v>
      </c>
    </row>
    <row r="969">
      <c r="A969" s="35">
        <f t="shared" si="1"/>
        <v>962</v>
      </c>
      <c r="B969" s="35">
        <f t="shared" si="2"/>
        <v>1</v>
      </c>
      <c r="C969" s="36">
        <f t="shared" si="3"/>
        <v>101013.1353</v>
      </c>
      <c r="D969" s="36">
        <f t="shared" si="4"/>
        <v>2020.262706</v>
      </c>
      <c r="E969" s="36">
        <f t="shared" si="5"/>
        <v>103033.398</v>
      </c>
      <c r="F969" s="37">
        <f t="shared" si="6"/>
        <v>-0.000595911196</v>
      </c>
      <c r="G969" s="38">
        <f t="shared" si="7"/>
        <v>103094.8334</v>
      </c>
    </row>
    <row r="970">
      <c r="A970" s="35">
        <f t="shared" si="1"/>
        <v>963</v>
      </c>
      <c r="B970" s="35">
        <f t="shared" si="2"/>
        <v>-1</v>
      </c>
      <c r="C970" s="36">
        <f t="shared" si="3"/>
        <v>103033.398</v>
      </c>
      <c r="D970" s="36">
        <f t="shared" si="4"/>
        <v>-1030.33398</v>
      </c>
      <c r="E970" s="36">
        <f t="shared" si="5"/>
        <v>102003.064</v>
      </c>
      <c r="F970" s="37">
        <f t="shared" si="6"/>
        <v>-0.01058995208</v>
      </c>
      <c r="G970" s="38">
        <f t="shared" si="7"/>
        <v>103094.8334</v>
      </c>
    </row>
    <row r="971">
      <c r="A971" s="35">
        <f t="shared" si="1"/>
        <v>964</v>
      </c>
      <c r="B971" s="35">
        <f t="shared" si="2"/>
        <v>-1</v>
      </c>
      <c r="C971" s="36">
        <f t="shared" si="3"/>
        <v>102003.064</v>
      </c>
      <c r="D971" s="36">
        <f t="shared" si="4"/>
        <v>-1020.03064</v>
      </c>
      <c r="E971" s="36">
        <f t="shared" si="5"/>
        <v>100983.0334</v>
      </c>
      <c r="F971" s="37">
        <f t="shared" si="6"/>
        <v>-0.02048405256</v>
      </c>
      <c r="G971" s="38">
        <f t="shared" si="7"/>
        <v>103094.8334</v>
      </c>
    </row>
    <row r="972">
      <c r="A972" s="35">
        <f t="shared" si="1"/>
        <v>965</v>
      </c>
      <c r="B972" s="35">
        <f t="shared" si="2"/>
        <v>-1</v>
      </c>
      <c r="C972" s="36">
        <f t="shared" si="3"/>
        <v>100983.0334</v>
      </c>
      <c r="D972" s="36">
        <f t="shared" si="4"/>
        <v>-1009.830334</v>
      </c>
      <c r="E972" s="36">
        <f t="shared" si="5"/>
        <v>99973.20305</v>
      </c>
      <c r="F972" s="37">
        <f t="shared" si="6"/>
        <v>-0.03027921204</v>
      </c>
      <c r="G972" s="38">
        <f t="shared" si="7"/>
        <v>103094.8334</v>
      </c>
    </row>
    <row r="973">
      <c r="A973" s="35">
        <f t="shared" si="1"/>
        <v>966</v>
      </c>
      <c r="B973" s="35">
        <f t="shared" si="2"/>
        <v>1</v>
      </c>
      <c r="C973" s="36">
        <f t="shared" si="3"/>
        <v>99973.20305</v>
      </c>
      <c r="D973" s="36">
        <f t="shared" si="4"/>
        <v>1999.464061</v>
      </c>
      <c r="E973" s="36">
        <f t="shared" si="5"/>
        <v>101972.6671</v>
      </c>
      <c r="F973" s="37">
        <f t="shared" si="6"/>
        <v>-0.01088479628</v>
      </c>
      <c r="G973" s="38">
        <f t="shared" si="7"/>
        <v>103094.8334</v>
      </c>
    </row>
    <row r="974">
      <c r="A974" s="35">
        <f t="shared" si="1"/>
        <v>967</v>
      </c>
      <c r="B974" s="35">
        <f t="shared" si="2"/>
        <v>1</v>
      </c>
      <c r="C974" s="36">
        <f t="shared" si="3"/>
        <v>101972.6671</v>
      </c>
      <c r="D974" s="36">
        <f t="shared" si="4"/>
        <v>2039.453342</v>
      </c>
      <c r="E974" s="36">
        <f t="shared" si="5"/>
        <v>104012.1204</v>
      </c>
      <c r="F974" s="37">
        <f t="shared" si="6"/>
        <v>0</v>
      </c>
      <c r="G974" s="38">
        <f t="shared" si="7"/>
        <v>103094.8334</v>
      </c>
    </row>
    <row r="975">
      <c r="A975" s="35">
        <f t="shared" si="1"/>
        <v>968</v>
      </c>
      <c r="B975" s="35">
        <f t="shared" si="2"/>
        <v>1</v>
      </c>
      <c r="C975" s="36">
        <f t="shared" si="3"/>
        <v>104012.1204</v>
      </c>
      <c r="D975" s="36">
        <f t="shared" si="4"/>
        <v>2080.242409</v>
      </c>
      <c r="E975" s="36">
        <f t="shared" si="5"/>
        <v>106092.3629</v>
      </c>
      <c r="F975" s="37">
        <f t="shared" si="6"/>
        <v>0</v>
      </c>
      <c r="G975" s="38">
        <f t="shared" si="7"/>
        <v>104012.1204</v>
      </c>
    </row>
    <row r="976">
      <c r="A976" s="35">
        <f t="shared" si="1"/>
        <v>969</v>
      </c>
      <c r="B976" s="35">
        <f t="shared" si="2"/>
        <v>-1</v>
      </c>
      <c r="C976" s="36">
        <f t="shared" si="3"/>
        <v>106092.3629</v>
      </c>
      <c r="D976" s="36">
        <f t="shared" si="4"/>
        <v>-1060.923629</v>
      </c>
      <c r="E976" s="36">
        <f t="shared" si="5"/>
        <v>105031.4392</v>
      </c>
      <c r="F976" s="37">
        <f t="shared" si="6"/>
        <v>-0.01</v>
      </c>
      <c r="G976" s="38">
        <f t="shared" si="7"/>
        <v>106092.3629</v>
      </c>
    </row>
    <row r="977">
      <c r="A977" s="35">
        <f t="shared" si="1"/>
        <v>970</v>
      </c>
      <c r="B977" s="35">
        <f t="shared" si="2"/>
        <v>1</v>
      </c>
      <c r="C977" s="36">
        <f t="shared" si="3"/>
        <v>105031.4392</v>
      </c>
      <c r="D977" s="36">
        <f t="shared" si="4"/>
        <v>2100.628785</v>
      </c>
      <c r="E977" s="36">
        <f t="shared" si="5"/>
        <v>107132.068</v>
      </c>
      <c r="F977" s="37">
        <f t="shared" si="6"/>
        <v>0</v>
      </c>
      <c r="G977" s="38">
        <f t="shared" si="7"/>
        <v>106092.3629</v>
      </c>
    </row>
    <row r="978">
      <c r="A978" s="35">
        <f t="shared" si="1"/>
        <v>971</v>
      </c>
      <c r="B978" s="35">
        <f t="shared" si="2"/>
        <v>-1</v>
      </c>
      <c r="C978" s="36">
        <f t="shared" si="3"/>
        <v>107132.068</v>
      </c>
      <c r="D978" s="36">
        <f t="shared" si="4"/>
        <v>-1071.32068</v>
      </c>
      <c r="E978" s="36">
        <f t="shared" si="5"/>
        <v>106060.7473</v>
      </c>
      <c r="F978" s="37">
        <f t="shared" si="6"/>
        <v>-0.01</v>
      </c>
      <c r="G978" s="38">
        <f t="shared" si="7"/>
        <v>107132.068</v>
      </c>
    </row>
    <row r="979">
      <c r="A979" s="35">
        <f t="shared" si="1"/>
        <v>972</v>
      </c>
      <c r="B979" s="35">
        <f t="shared" si="2"/>
        <v>-1</v>
      </c>
      <c r="C979" s="36">
        <f t="shared" si="3"/>
        <v>106060.7473</v>
      </c>
      <c r="D979" s="36">
        <f t="shared" si="4"/>
        <v>-1060.607473</v>
      </c>
      <c r="E979" s="36">
        <f t="shared" si="5"/>
        <v>105000.1399</v>
      </c>
      <c r="F979" s="37">
        <f t="shared" si="6"/>
        <v>-0.0199</v>
      </c>
      <c r="G979" s="38">
        <f t="shared" si="7"/>
        <v>107132.068</v>
      </c>
    </row>
    <row r="980">
      <c r="A980" s="35">
        <f t="shared" si="1"/>
        <v>973</v>
      </c>
      <c r="B980" s="35">
        <f t="shared" si="2"/>
        <v>-1</v>
      </c>
      <c r="C980" s="36">
        <f t="shared" si="3"/>
        <v>105000.1399</v>
      </c>
      <c r="D980" s="36">
        <f t="shared" si="4"/>
        <v>-1050.001399</v>
      </c>
      <c r="E980" s="36">
        <f t="shared" si="5"/>
        <v>103950.1385</v>
      </c>
      <c r="F980" s="37">
        <f t="shared" si="6"/>
        <v>-0.029701</v>
      </c>
      <c r="G980" s="38">
        <f t="shared" si="7"/>
        <v>107132.068</v>
      </c>
    </row>
    <row r="981">
      <c r="A981" s="35">
        <f t="shared" si="1"/>
        <v>974</v>
      </c>
      <c r="B981" s="35">
        <f t="shared" si="2"/>
        <v>1</v>
      </c>
      <c r="C981" s="36">
        <f t="shared" si="3"/>
        <v>103950.1385</v>
      </c>
      <c r="D981" s="36">
        <f t="shared" si="4"/>
        <v>2079.002769</v>
      </c>
      <c r="E981" s="36">
        <f t="shared" si="5"/>
        <v>106029.1412</v>
      </c>
      <c r="F981" s="37">
        <f t="shared" si="6"/>
        <v>-0.01029502</v>
      </c>
      <c r="G981" s="38">
        <f t="shared" si="7"/>
        <v>107132.068</v>
      </c>
    </row>
    <row r="982">
      <c r="A982" s="35">
        <f t="shared" si="1"/>
        <v>975</v>
      </c>
      <c r="B982" s="35">
        <f t="shared" si="2"/>
        <v>1</v>
      </c>
      <c r="C982" s="36">
        <f t="shared" si="3"/>
        <v>106029.1412</v>
      </c>
      <c r="D982" s="36">
        <f t="shared" si="4"/>
        <v>2120.582825</v>
      </c>
      <c r="E982" s="36">
        <f t="shared" si="5"/>
        <v>108149.7241</v>
      </c>
      <c r="F982" s="37">
        <f t="shared" si="6"/>
        <v>0</v>
      </c>
      <c r="G982" s="38">
        <f t="shared" si="7"/>
        <v>107132.068</v>
      </c>
    </row>
    <row r="983">
      <c r="A983" s="35">
        <f t="shared" si="1"/>
        <v>976</v>
      </c>
      <c r="B983" s="35">
        <f t="shared" si="2"/>
        <v>-1</v>
      </c>
      <c r="C983" s="36">
        <f t="shared" si="3"/>
        <v>108149.7241</v>
      </c>
      <c r="D983" s="36">
        <f t="shared" si="4"/>
        <v>-1081.497241</v>
      </c>
      <c r="E983" s="36">
        <f t="shared" si="5"/>
        <v>107068.2268</v>
      </c>
      <c r="F983" s="37">
        <f t="shared" si="6"/>
        <v>-0.01</v>
      </c>
      <c r="G983" s="38">
        <f t="shared" si="7"/>
        <v>108149.7241</v>
      </c>
    </row>
    <row r="984">
      <c r="A984" s="35">
        <f t="shared" si="1"/>
        <v>977</v>
      </c>
      <c r="B984" s="35">
        <f t="shared" si="2"/>
        <v>-1</v>
      </c>
      <c r="C984" s="36">
        <f t="shared" si="3"/>
        <v>107068.2268</v>
      </c>
      <c r="D984" s="36">
        <f t="shared" si="4"/>
        <v>-1070.682268</v>
      </c>
      <c r="E984" s="36">
        <f t="shared" si="5"/>
        <v>105997.5445</v>
      </c>
      <c r="F984" s="37">
        <f t="shared" si="6"/>
        <v>-0.0199</v>
      </c>
      <c r="G984" s="38">
        <f t="shared" si="7"/>
        <v>108149.7241</v>
      </c>
    </row>
    <row r="985">
      <c r="A985" s="35">
        <f t="shared" si="1"/>
        <v>978</v>
      </c>
      <c r="B985" s="35">
        <f t="shared" si="2"/>
        <v>1</v>
      </c>
      <c r="C985" s="36">
        <f t="shared" si="3"/>
        <v>105997.5445</v>
      </c>
      <c r="D985" s="36">
        <f t="shared" si="4"/>
        <v>2119.950891</v>
      </c>
      <c r="E985" s="36">
        <f t="shared" si="5"/>
        <v>108117.4954</v>
      </c>
      <c r="F985" s="37">
        <f t="shared" si="6"/>
        <v>-0.000298</v>
      </c>
      <c r="G985" s="38">
        <f t="shared" si="7"/>
        <v>108149.7241</v>
      </c>
    </row>
    <row r="986">
      <c r="A986" s="35">
        <f t="shared" si="1"/>
        <v>979</v>
      </c>
      <c r="B986" s="35">
        <f t="shared" si="2"/>
        <v>-1</v>
      </c>
      <c r="C986" s="36">
        <f t="shared" si="3"/>
        <v>108117.4954</v>
      </c>
      <c r="D986" s="36">
        <f t="shared" si="4"/>
        <v>-1081.174954</v>
      </c>
      <c r="E986" s="36">
        <f t="shared" si="5"/>
        <v>107036.3205</v>
      </c>
      <c r="F986" s="37">
        <f t="shared" si="6"/>
        <v>-0.01029502</v>
      </c>
      <c r="G986" s="38">
        <f t="shared" si="7"/>
        <v>108149.7241</v>
      </c>
    </row>
    <row r="987">
      <c r="A987" s="35">
        <f t="shared" si="1"/>
        <v>980</v>
      </c>
      <c r="B987" s="35">
        <f t="shared" si="2"/>
        <v>-1</v>
      </c>
      <c r="C987" s="36">
        <f t="shared" si="3"/>
        <v>107036.3205</v>
      </c>
      <c r="D987" s="36">
        <f t="shared" si="4"/>
        <v>-1070.363205</v>
      </c>
      <c r="E987" s="36">
        <f t="shared" si="5"/>
        <v>105965.9573</v>
      </c>
      <c r="F987" s="37">
        <f t="shared" si="6"/>
        <v>-0.0201920698</v>
      </c>
      <c r="G987" s="38">
        <f t="shared" si="7"/>
        <v>108149.7241</v>
      </c>
    </row>
    <row r="988">
      <c r="A988" s="35">
        <f t="shared" si="1"/>
        <v>981</v>
      </c>
      <c r="B988" s="35">
        <f t="shared" si="2"/>
        <v>1</v>
      </c>
      <c r="C988" s="36">
        <f t="shared" si="3"/>
        <v>105965.9573</v>
      </c>
      <c r="D988" s="36">
        <f t="shared" si="4"/>
        <v>2119.319146</v>
      </c>
      <c r="E988" s="36">
        <f t="shared" si="5"/>
        <v>108085.2764</v>
      </c>
      <c r="F988" s="37">
        <f t="shared" si="6"/>
        <v>-0.000595911196</v>
      </c>
      <c r="G988" s="38">
        <f t="shared" si="7"/>
        <v>108149.7241</v>
      </c>
    </row>
    <row r="989">
      <c r="A989" s="35">
        <f t="shared" si="1"/>
        <v>982</v>
      </c>
      <c r="B989" s="35">
        <f t="shared" si="2"/>
        <v>1</v>
      </c>
      <c r="C989" s="36">
        <f t="shared" si="3"/>
        <v>108085.2764</v>
      </c>
      <c r="D989" s="36">
        <f t="shared" si="4"/>
        <v>2161.705528</v>
      </c>
      <c r="E989" s="36">
        <f t="shared" si="5"/>
        <v>110246.982</v>
      </c>
      <c r="F989" s="37">
        <f t="shared" si="6"/>
        <v>0</v>
      </c>
      <c r="G989" s="38">
        <f t="shared" si="7"/>
        <v>108149.7241</v>
      </c>
    </row>
    <row r="990">
      <c r="A990" s="35">
        <f t="shared" si="1"/>
        <v>983</v>
      </c>
      <c r="B990" s="35">
        <f t="shared" si="2"/>
        <v>-1</v>
      </c>
      <c r="C990" s="36">
        <f t="shared" si="3"/>
        <v>110246.982</v>
      </c>
      <c r="D990" s="36">
        <f t="shared" si="4"/>
        <v>-1102.46982</v>
      </c>
      <c r="E990" s="36">
        <f t="shared" si="5"/>
        <v>109144.5121</v>
      </c>
      <c r="F990" s="37">
        <f t="shared" si="6"/>
        <v>-0.01</v>
      </c>
      <c r="G990" s="38">
        <f t="shared" si="7"/>
        <v>110246.982</v>
      </c>
    </row>
    <row r="991">
      <c r="A991" s="35">
        <f t="shared" si="1"/>
        <v>984</v>
      </c>
      <c r="B991" s="35">
        <f t="shared" si="2"/>
        <v>1</v>
      </c>
      <c r="C991" s="36">
        <f t="shared" si="3"/>
        <v>109144.5121</v>
      </c>
      <c r="D991" s="36">
        <f t="shared" si="4"/>
        <v>2182.890243</v>
      </c>
      <c r="E991" s="36">
        <f t="shared" si="5"/>
        <v>111327.4024</v>
      </c>
      <c r="F991" s="37">
        <f t="shared" si="6"/>
        <v>0</v>
      </c>
      <c r="G991" s="38">
        <f t="shared" si="7"/>
        <v>110246.982</v>
      </c>
    </row>
    <row r="992">
      <c r="A992" s="35">
        <f t="shared" si="1"/>
        <v>985</v>
      </c>
      <c r="B992" s="35">
        <f t="shared" si="2"/>
        <v>-1</v>
      </c>
      <c r="C992" s="36">
        <f t="shared" si="3"/>
        <v>111327.4024</v>
      </c>
      <c r="D992" s="36">
        <f t="shared" si="4"/>
        <v>-1113.274024</v>
      </c>
      <c r="E992" s="36">
        <f t="shared" si="5"/>
        <v>110214.1284</v>
      </c>
      <c r="F992" s="37">
        <f t="shared" si="6"/>
        <v>-0.01</v>
      </c>
      <c r="G992" s="38">
        <f t="shared" si="7"/>
        <v>111327.4024</v>
      </c>
    </row>
    <row r="993">
      <c r="A993" s="35">
        <f t="shared" si="1"/>
        <v>986</v>
      </c>
      <c r="B993" s="35">
        <f t="shared" si="2"/>
        <v>-1</v>
      </c>
      <c r="C993" s="36">
        <f t="shared" si="3"/>
        <v>110214.1284</v>
      </c>
      <c r="D993" s="36">
        <f t="shared" si="4"/>
        <v>-1102.141284</v>
      </c>
      <c r="E993" s="36">
        <f t="shared" si="5"/>
        <v>109111.9871</v>
      </c>
      <c r="F993" s="37">
        <f t="shared" si="6"/>
        <v>-0.0199</v>
      </c>
      <c r="G993" s="38">
        <f t="shared" si="7"/>
        <v>111327.4024</v>
      </c>
    </row>
    <row r="994">
      <c r="A994" s="35">
        <f t="shared" si="1"/>
        <v>987</v>
      </c>
      <c r="B994" s="35">
        <f t="shared" si="2"/>
        <v>-1</v>
      </c>
      <c r="C994" s="36">
        <f t="shared" si="3"/>
        <v>109111.9871</v>
      </c>
      <c r="D994" s="36">
        <f t="shared" si="4"/>
        <v>-1091.119871</v>
      </c>
      <c r="E994" s="36">
        <f t="shared" si="5"/>
        <v>108020.8672</v>
      </c>
      <c r="F994" s="37">
        <f t="shared" si="6"/>
        <v>-0.029701</v>
      </c>
      <c r="G994" s="38">
        <f t="shared" si="7"/>
        <v>111327.4024</v>
      </c>
    </row>
    <row r="995">
      <c r="A995" s="35">
        <f t="shared" si="1"/>
        <v>988</v>
      </c>
      <c r="B995" s="35">
        <f t="shared" si="2"/>
        <v>-1</v>
      </c>
      <c r="C995" s="36">
        <f t="shared" si="3"/>
        <v>108020.8672</v>
      </c>
      <c r="D995" s="36">
        <f t="shared" si="4"/>
        <v>-1080.208672</v>
      </c>
      <c r="E995" s="36">
        <f t="shared" si="5"/>
        <v>106940.6585</v>
      </c>
      <c r="F995" s="37">
        <f t="shared" si="6"/>
        <v>-0.03940399</v>
      </c>
      <c r="G995" s="38">
        <f t="shared" si="7"/>
        <v>111327.4024</v>
      </c>
    </row>
    <row r="996">
      <c r="A996" s="35">
        <f t="shared" si="1"/>
        <v>989</v>
      </c>
      <c r="B996" s="35">
        <f t="shared" si="2"/>
        <v>1</v>
      </c>
      <c r="C996" s="36">
        <f t="shared" si="3"/>
        <v>106940.6585</v>
      </c>
      <c r="D996" s="36">
        <f t="shared" si="4"/>
        <v>2138.813171</v>
      </c>
      <c r="E996" s="36">
        <f t="shared" si="5"/>
        <v>109079.4717</v>
      </c>
      <c r="F996" s="37">
        <f t="shared" si="6"/>
        <v>-0.0201920698</v>
      </c>
      <c r="G996" s="38">
        <f t="shared" si="7"/>
        <v>111327.4024</v>
      </c>
    </row>
    <row r="997">
      <c r="A997" s="35">
        <f t="shared" si="1"/>
        <v>990</v>
      </c>
      <c r="B997" s="35">
        <f t="shared" si="2"/>
        <v>1</v>
      </c>
      <c r="C997" s="36">
        <f t="shared" si="3"/>
        <v>109079.4717</v>
      </c>
      <c r="D997" s="36">
        <f t="shared" si="4"/>
        <v>2181.589434</v>
      </c>
      <c r="E997" s="36">
        <f t="shared" si="5"/>
        <v>111261.0611</v>
      </c>
      <c r="F997" s="37">
        <f t="shared" si="6"/>
        <v>-0.000595911196</v>
      </c>
      <c r="G997" s="38">
        <f t="shared" si="7"/>
        <v>111327.4024</v>
      </c>
    </row>
    <row r="998">
      <c r="A998" s="35">
        <f t="shared" si="1"/>
        <v>991</v>
      </c>
      <c r="B998" s="35">
        <f t="shared" si="2"/>
        <v>1</v>
      </c>
      <c r="C998" s="36">
        <f t="shared" si="3"/>
        <v>111261.0611</v>
      </c>
      <c r="D998" s="36">
        <f t="shared" si="4"/>
        <v>2225.221223</v>
      </c>
      <c r="E998" s="36">
        <f t="shared" si="5"/>
        <v>113486.2824</v>
      </c>
      <c r="F998" s="37">
        <f t="shared" si="6"/>
        <v>0</v>
      </c>
      <c r="G998" s="38">
        <f t="shared" si="7"/>
        <v>111327.4024</v>
      </c>
    </row>
    <row r="999">
      <c r="A999" s="35">
        <f t="shared" si="1"/>
        <v>992</v>
      </c>
      <c r="B999" s="35">
        <f t="shared" si="2"/>
        <v>1</v>
      </c>
      <c r="C999" s="36">
        <f t="shared" si="3"/>
        <v>113486.2824</v>
      </c>
      <c r="D999" s="36">
        <f t="shared" si="4"/>
        <v>2269.725647</v>
      </c>
      <c r="E999" s="36">
        <f t="shared" si="5"/>
        <v>115756.008</v>
      </c>
      <c r="F999" s="37">
        <f t="shared" si="6"/>
        <v>0</v>
      </c>
      <c r="G999" s="38">
        <f t="shared" si="7"/>
        <v>113486.2824</v>
      </c>
    </row>
    <row r="1000">
      <c r="A1000" s="35">
        <f t="shared" si="1"/>
        <v>993</v>
      </c>
      <c r="B1000" s="35">
        <f t="shared" si="2"/>
        <v>-1</v>
      </c>
      <c r="C1000" s="36">
        <f t="shared" si="3"/>
        <v>115756.008</v>
      </c>
      <c r="D1000" s="36">
        <f t="shared" si="4"/>
        <v>-1157.56008</v>
      </c>
      <c r="E1000" s="36">
        <f t="shared" si="5"/>
        <v>114598.4479</v>
      </c>
      <c r="F1000" s="37">
        <f t="shared" si="6"/>
        <v>-0.01</v>
      </c>
      <c r="G1000" s="38">
        <f t="shared" si="7"/>
        <v>115756.008</v>
      </c>
    </row>
    <row r="1001">
      <c r="A1001" s="35">
        <f t="shared" si="1"/>
        <v>994</v>
      </c>
      <c r="B1001" s="35">
        <f t="shared" si="2"/>
        <v>-1</v>
      </c>
      <c r="C1001" s="36">
        <f t="shared" si="3"/>
        <v>114598.4479</v>
      </c>
      <c r="D1001" s="36">
        <f t="shared" si="4"/>
        <v>-1145.984479</v>
      </c>
      <c r="E1001" s="36">
        <f t="shared" si="5"/>
        <v>113452.4634</v>
      </c>
      <c r="F1001" s="37">
        <f t="shared" si="6"/>
        <v>-0.0199</v>
      </c>
      <c r="G1001" s="38">
        <f t="shared" si="7"/>
        <v>115756.008</v>
      </c>
    </row>
    <row r="1002">
      <c r="A1002" s="35">
        <f t="shared" si="1"/>
        <v>995</v>
      </c>
      <c r="B1002" s="35">
        <f t="shared" si="2"/>
        <v>1</v>
      </c>
      <c r="C1002" s="36">
        <f t="shared" si="3"/>
        <v>113452.4634</v>
      </c>
      <c r="D1002" s="36">
        <f t="shared" si="4"/>
        <v>2269.049269</v>
      </c>
      <c r="E1002" s="36">
        <f t="shared" si="5"/>
        <v>115721.5127</v>
      </c>
      <c r="F1002" s="37">
        <f t="shared" si="6"/>
        <v>-0.000298</v>
      </c>
      <c r="G1002" s="38">
        <f t="shared" si="7"/>
        <v>115756.008</v>
      </c>
    </row>
    <row r="1003">
      <c r="A1003" s="35">
        <f t="shared" si="1"/>
        <v>996</v>
      </c>
      <c r="B1003" s="35">
        <f t="shared" si="2"/>
        <v>1</v>
      </c>
      <c r="C1003" s="36">
        <f t="shared" si="3"/>
        <v>115721.5127</v>
      </c>
      <c r="D1003" s="36">
        <f t="shared" si="4"/>
        <v>2314.430254</v>
      </c>
      <c r="E1003" s="36">
        <f t="shared" si="5"/>
        <v>118035.943</v>
      </c>
      <c r="F1003" s="37">
        <f t="shared" si="6"/>
        <v>0</v>
      </c>
      <c r="G1003" s="38">
        <f t="shared" si="7"/>
        <v>115756.008</v>
      </c>
    </row>
    <row r="1004">
      <c r="A1004" s="35">
        <f t="shared" si="1"/>
        <v>997</v>
      </c>
      <c r="B1004" s="35">
        <f t="shared" si="2"/>
        <v>1</v>
      </c>
      <c r="C1004" s="36">
        <f t="shared" si="3"/>
        <v>118035.943</v>
      </c>
      <c r="D1004" s="36">
        <f t="shared" si="4"/>
        <v>2360.718859</v>
      </c>
      <c r="E1004" s="36">
        <f t="shared" si="5"/>
        <v>120396.6618</v>
      </c>
      <c r="F1004" s="37">
        <f t="shared" si="6"/>
        <v>0</v>
      </c>
      <c r="G1004" s="38">
        <f t="shared" si="7"/>
        <v>118035.943</v>
      </c>
    </row>
    <row r="1005">
      <c r="A1005" s="35">
        <f t="shared" si="1"/>
        <v>998</v>
      </c>
      <c r="B1005" s="35">
        <f t="shared" si="2"/>
        <v>1</v>
      </c>
      <c r="C1005" s="36">
        <f t="shared" si="3"/>
        <v>120396.6618</v>
      </c>
      <c r="D1005" s="36">
        <f t="shared" si="4"/>
        <v>2407.933236</v>
      </c>
      <c r="E1005" s="36">
        <f t="shared" si="5"/>
        <v>122804.5951</v>
      </c>
      <c r="F1005" s="37">
        <f t="shared" si="6"/>
        <v>0</v>
      </c>
      <c r="G1005" s="38">
        <f t="shared" si="7"/>
        <v>120396.6618</v>
      </c>
    </row>
    <row r="1006">
      <c r="A1006" s="35">
        <f t="shared" si="1"/>
        <v>999</v>
      </c>
      <c r="B1006" s="35">
        <f t="shared" si="2"/>
        <v>-1</v>
      </c>
      <c r="C1006" s="36">
        <f t="shared" si="3"/>
        <v>122804.5951</v>
      </c>
      <c r="D1006" s="36">
        <f t="shared" si="4"/>
        <v>-1228.045951</v>
      </c>
      <c r="E1006" s="36">
        <f t="shared" si="5"/>
        <v>121576.5491</v>
      </c>
      <c r="F1006" s="37">
        <f t="shared" si="6"/>
        <v>-0.01</v>
      </c>
      <c r="G1006" s="38">
        <f t="shared" si="7"/>
        <v>122804.5951</v>
      </c>
    </row>
    <row r="1007">
      <c r="A1007" s="35">
        <f t="shared" si="1"/>
        <v>1000</v>
      </c>
      <c r="B1007" s="35">
        <f t="shared" si="2"/>
        <v>1</v>
      </c>
      <c r="C1007" s="36">
        <f t="shared" si="3"/>
        <v>121576.5491</v>
      </c>
      <c r="D1007" s="36">
        <f t="shared" si="4"/>
        <v>2431.530982</v>
      </c>
      <c r="E1007" s="36">
        <f t="shared" si="5"/>
        <v>124008.0801</v>
      </c>
      <c r="F1007" s="37">
        <f t="shared" si="6"/>
        <v>0</v>
      </c>
      <c r="G1007" s="38">
        <f t="shared" si="7"/>
        <v>122804.5951</v>
      </c>
    </row>
  </sheetData>
  <mergeCells count="1">
    <mergeCell ref="I1:J1"/>
  </mergeCells>
  <conditionalFormatting sqref="J6">
    <cfRule type="cellIs" dxfId="0" priority="1" operator="greaterThan">
      <formula>0</formula>
    </cfRule>
  </conditionalFormatting>
  <conditionalFormatting sqref="J4">
    <cfRule type="cellIs" dxfId="0" priority="2" operator="greaterThanOrEqual">
      <formula>0</formula>
    </cfRule>
  </conditionalFormatting>
  <conditionalFormatting sqref="J4">
    <cfRule type="cellIs" dxfId="1" priority="3" operator="lessThan">
      <formula>0</formula>
    </cfRule>
  </conditionalFormatting>
  <conditionalFormatting sqref="J6">
    <cfRule type="cellIs" dxfId="1" priority="4" operator="lessThan">
      <formula>0</formula>
    </cfRule>
  </conditionalFormatting>
  <conditionalFormatting sqref="B8:B1007">
    <cfRule type="cellIs" dxfId="2" priority="5" operator="greaterThan">
      <formula>0</formula>
    </cfRule>
  </conditionalFormatting>
  <conditionalFormatting sqref="B8:B1007">
    <cfRule type="cellIs" dxfId="3" priority="6" operator="lessThan">
      <formula>0</formula>
    </cfRule>
  </conditionalFormatting>
  <drawing r:id="rId1"/>
</worksheet>
</file>