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01"/>
  <workbookPr showInkAnnotation="0" defaultThemeVersion="166925"/>
  <xr:revisionPtr revIDLastSave="374" documentId="8_{94646B0F-5C99-CE4F-B52A-F965964CE3E9}" xr6:coauthVersionLast="47" xr6:coauthVersionMax="47" xr10:uidLastSave="{E38D0AC8-3F2E-43E7-B863-F26E7B411F56}"/>
  <bookViews>
    <workbookView xWindow="0" yWindow="0" windowWidth="0" windowHeight="0" xr2:uid="{00000000-000D-0000-FFFF-FFFF00000000}"/>
  </bookViews>
  <sheets>
    <sheet name="LOW RISK STRATEGY 4.0" sheetId="6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6" i="6" l="1"/>
  <c r="C36" i="6"/>
  <c r="K35" i="6"/>
  <c r="C35" i="6"/>
  <c r="K34" i="6"/>
  <c r="C34" i="6"/>
  <c r="K33" i="6"/>
  <c r="C33" i="6"/>
  <c r="K32" i="6"/>
  <c r="C32" i="6"/>
  <c r="K31" i="6"/>
  <c r="C31" i="6"/>
  <c r="K30" i="6"/>
  <c r="C30" i="6"/>
  <c r="K29" i="6"/>
  <c r="C29" i="6"/>
  <c r="K28" i="6"/>
  <c r="C28" i="6"/>
  <c r="K27" i="6"/>
  <c r="C27" i="6"/>
  <c r="K26" i="6"/>
  <c r="C26" i="6"/>
  <c r="K25" i="6"/>
  <c r="C25" i="6"/>
  <c r="K24" i="6"/>
  <c r="C24" i="6"/>
  <c r="K23" i="6"/>
  <c r="C23" i="6"/>
  <c r="K22" i="6"/>
  <c r="C22" i="6"/>
  <c r="K21" i="6"/>
  <c r="C21" i="6"/>
  <c r="K20" i="6"/>
  <c r="C20" i="6"/>
  <c r="K19" i="6"/>
  <c r="C19" i="6"/>
  <c r="K18" i="6"/>
  <c r="C18" i="6"/>
  <c r="K17" i="6"/>
  <c r="C17" i="6"/>
  <c r="R16" i="6"/>
  <c r="R18" i="6" s="1"/>
  <c r="K16" i="6"/>
  <c r="C16" i="6"/>
  <c r="K15" i="6"/>
  <c r="C15" i="6"/>
  <c r="K14" i="6"/>
  <c r="C14" i="6"/>
  <c r="K13" i="6"/>
  <c r="C13" i="6"/>
  <c r="K12" i="6"/>
  <c r="C12" i="6"/>
  <c r="R11" i="6"/>
  <c r="K11" i="6"/>
  <c r="C11" i="6"/>
  <c r="R10" i="6"/>
  <c r="K10" i="6"/>
  <c r="C10" i="6"/>
  <c r="R9" i="6"/>
  <c r="K9" i="6"/>
  <c r="C9" i="6"/>
  <c r="R8" i="6"/>
  <c r="K8" i="6"/>
  <c r="C8" i="6"/>
  <c r="N7" i="6"/>
  <c r="K7" i="6"/>
  <c r="E7" i="6"/>
  <c r="L7" i="6" s="1"/>
  <c r="D7" i="6"/>
  <c r="R6" i="6"/>
  <c r="U10" i="6" s="1"/>
  <c r="O7" i="6" l="1"/>
  <c r="F7" i="6"/>
  <c r="N8" i="6"/>
  <c r="E8" i="6"/>
  <c r="D8" i="6"/>
  <c r="U8" i="6"/>
  <c r="N9" i="6"/>
  <c r="E9" i="6"/>
  <c r="D9" i="6"/>
  <c r="U9" i="6"/>
  <c r="N10" i="6"/>
  <c r="E10" i="6"/>
  <c r="D10" i="6"/>
  <c r="U13" i="6"/>
  <c r="N11" i="6"/>
  <c r="E11" i="6"/>
  <c r="D11" i="6"/>
  <c r="N12" i="6"/>
  <c r="E12" i="6"/>
  <c r="D12" i="6"/>
  <c r="N13" i="6"/>
  <c r="E13" i="6"/>
  <c r="D13" i="6"/>
  <c r="N14" i="6"/>
  <c r="E14" i="6"/>
  <c r="D14" i="6"/>
  <c r="N15" i="6"/>
  <c r="E15" i="6"/>
  <c r="D15" i="6"/>
  <c r="N16" i="6"/>
  <c r="E16" i="6"/>
  <c r="D16" i="6"/>
  <c r="N17" i="6"/>
  <c r="E17" i="6"/>
  <c r="D17" i="6"/>
  <c r="N18" i="6"/>
  <c r="E18" i="6"/>
  <c r="D18" i="6"/>
  <c r="N19" i="6"/>
  <c r="E19" i="6"/>
  <c r="D19" i="6"/>
  <c r="N20" i="6"/>
  <c r="E20" i="6"/>
  <c r="D20" i="6"/>
  <c r="N21" i="6"/>
  <c r="E21" i="6"/>
  <c r="D21" i="6"/>
  <c r="N22" i="6"/>
  <c r="E22" i="6"/>
  <c r="D22" i="6"/>
  <c r="N23" i="6"/>
  <c r="E23" i="6"/>
  <c r="D23" i="6"/>
  <c r="N24" i="6"/>
  <c r="E24" i="6"/>
  <c r="D24" i="6"/>
  <c r="N25" i="6"/>
  <c r="E25" i="6"/>
  <c r="D25" i="6"/>
  <c r="N26" i="6"/>
  <c r="E26" i="6"/>
  <c r="D26" i="6"/>
  <c r="N27" i="6"/>
  <c r="E27" i="6"/>
  <c r="D27" i="6"/>
  <c r="N28" i="6"/>
  <c r="E28" i="6"/>
  <c r="D28" i="6"/>
  <c r="N29" i="6"/>
  <c r="E29" i="6"/>
  <c r="D29" i="6"/>
  <c r="N30" i="6"/>
  <c r="E30" i="6"/>
  <c r="D30" i="6"/>
  <c r="N31" i="6"/>
  <c r="E31" i="6"/>
  <c r="D31" i="6"/>
  <c r="N32" i="6"/>
  <c r="E32" i="6"/>
  <c r="D32" i="6"/>
  <c r="N33" i="6"/>
  <c r="E33" i="6"/>
  <c r="D33" i="6"/>
  <c r="N34" i="6"/>
  <c r="E34" i="6"/>
  <c r="D34" i="6"/>
  <c r="N35" i="6"/>
  <c r="E35" i="6"/>
  <c r="D35" i="6"/>
  <c r="N36" i="6"/>
  <c r="E36" i="6"/>
  <c r="D36" i="6"/>
  <c r="O36" i="6" l="1"/>
  <c r="F36" i="6"/>
  <c r="L36" i="6"/>
  <c r="O35" i="6"/>
  <c r="F35" i="6"/>
  <c r="L35" i="6"/>
  <c r="O34" i="6"/>
  <c r="F34" i="6"/>
  <c r="L34" i="6"/>
  <c r="O33" i="6"/>
  <c r="F33" i="6"/>
  <c r="L33" i="6"/>
  <c r="O32" i="6"/>
  <c r="F32" i="6"/>
  <c r="L32" i="6"/>
  <c r="O31" i="6"/>
  <c r="F31" i="6"/>
  <c r="L31" i="6"/>
  <c r="O30" i="6"/>
  <c r="F30" i="6"/>
  <c r="L30" i="6"/>
  <c r="O29" i="6"/>
  <c r="F29" i="6"/>
  <c r="L29" i="6"/>
  <c r="O28" i="6"/>
  <c r="F28" i="6"/>
  <c r="L28" i="6"/>
  <c r="O27" i="6"/>
  <c r="F27" i="6"/>
  <c r="L27" i="6"/>
  <c r="O26" i="6"/>
  <c r="F26" i="6"/>
  <c r="L26" i="6"/>
  <c r="O25" i="6"/>
  <c r="F25" i="6"/>
  <c r="L25" i="6"/>
  <c r="O24" i="6"/>
  <c r="F24" i="6"/>
  <c r="L24" i="6"/>
  <c r="O23" i="6"/>
  <c r="F23" i="6"/>
  <c r="L23" i="6"/>
  <c r="O22" i="6"/>
  <c r="F22" i="6"/>
  <c r="L22" i="6"/>
  <c r="O21" i="6"/>
  <c r="F21" i="6"/>
  <c r="L21" i="6"/>
  <c r="O20" i="6"/>
  <c r="F20" i="6"/>
  <c r="L20" i="6"/>
  <c r="O19" i="6"/>
  <c r="F19" i="6"/>
  <c r="L19" i="6"/>
  <c r="O18" i="6"/>
  <c r="F18" i="6"/>
  <c r="L18" i="6"/>
  <c r="O17" i="6"/>
  <c r="F17" i="6"/>
  <c r="L17" i="6"/>
  <c r="O16" i="6"/>
  <c r="F16" i="6"/>
  <c r="L16" i="6"/>
  <c r="O15" i="6"/>
  <c r="F15" i="6"/>
  <c r="L15" i="6"/>
  <c r="O14" i="6"/>
  <c r="F14" i="6"/>
  <c r="L14" i="6"/>
  <c r="O13" i="6"/>
  <c r="F13" i="6"/>
  <c r="L13" i="6"/>
  <c r="O12" i="6"/>
  <c r="F12" i="6"/>
  <c r="L12" i="6"/>
  <c r="O11" i="6"/>
  <c r="F11" i="6"/>
  <c r="L11" i="6"/>
  <c r="O10" i="6"/>
  <c r="F10" i="6"/>
  <c r="L10" i="6"/>
  <c r="O9" i="6"/>
  <c r="F9" i="6"/>
  <c r="L9" i="6"/>
  <c r="U6" i="6"/>
  <c r="O8" i="6"/>
  <c r="F8" i="6"/>
  <c r="L8" i="6"/>
  <c r="R13" i="6" s="1"/>
</calcChain>
</file>

<file path=xl/sharedStrings.xml><?xml version="1.0" encoding="utf-8"?>
<sst xmlns="http://schemas.openxmlformats.org/spreadsheetml/2006/main" count="39" uniqueCount="39">
  <si>
    <t>LOW RISK STRATEGY 4.0</t>
  </si>
  <si>
    <t>PER SESSION PROFIT SET AT 3%</t>
  </si>
  <si>
    <t>LEGEND</t>
  </si>
  <si>
    <t>PLEASE WITHDRAW PROFITS AFTER 30 SESSION, THIS IS TO ENSURE ACCOUNT IS HEALTHY</t>
  </si>
  <si>
    <t>TARGET HIT</t>
  </si>
  <si>
    <t>GOOD TRADE</t>
  </si>
  <si>
    <t>TARGET NOT HIT</t>
  </si>
  <si>
    <t>*PS, PLEASE FILL IN ( TOKYO , LONDON , NEW YORK IN SESSIONS )</t>
  </si>
  <si>
    <t>OVER TRADE</t>
  </si>
  <si>
    <t>TARGET OVER HIT</t>
  </si>
  <si>
    <t>DATE</t>
  </si>
  <si>
    <t>SESSION</t>
  </si>
  <si>
    <t>STARTING BALANCE</t>
  </si>
  <si>
    <t>TARGET</t>
  </si>
  <si>
    <t>MAX LOT RISK</t>
  </si>
  <si>
    <t>ESTIMATED BALANCE</t>
  </si>
  <si>
    <t>HIT TP</t>
  </si>
  <si>
    <t>FLIP</t>
  </si>
  <si>
    <t>LOSE</t>
  </si>
  <si>
    <t>BE</t>
  </si>
  <si>
    <t>TRADES</t>
  </si>
  <si>
    <t>PIPS</t>
  </si>
  <si>
    <t>END DAY BALANCE</t>
  </si>
  <si>
    <t>ACTUAL PROFIT / LOSS</t>
  </si>
  <si>
    <t>TOTAL TRADE</t>
  </si>
  <si>
    <t>PROFIT %</t>
  </si>
  <si>
    <t>TOTAL HIT TP</t>
  </si>
  <si>
    <t>HIT TP %</t>
  </si>
  <si>
    <t>TOTAL FLIP</t>
  </si>
  <si>
    <t>FLIP %</t>
  </si>
  <si>
    <t>TOTAL LOSE</t>
  </si>
  <si>
    <t>BE %</t>
  </si>
  <si>
    <t>TOTAL BE</t>
  </si>
  <si>
    <t>TOTAL PIPS</t>
  </si>
  <si>
    <t>LOSE %</t>
  </si>
  <si>
    <t>FORMULATED AFTER 30 SESSIONS</t>
  </si>
  <si>
    <t>30 DAYS BALANCE</t>
  </si>
  <si>
    <t>WITHDRAWAL</t>
  </si>
  <si>
    <t>BROUGHT FORWARD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</si>
</sst>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$-409]#,##0.00"/>
    <numFmt numFmtId="165" formatCode="&quot;$&quot;#,##0.00"/>
    <numFmt numFmtId="166" formatCode="[$-14809]d/m/yyyy;@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7D7D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left" vertical="top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horizontal="right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horizontal="right" vertical="center"/>
    </xf>
    <xf numFmtId="0" fontId="0" fillId="2" borderId="6" xfId="0" applyFill="1" applyBorder="1" applyAlignment="1">
      <alignment horizontal="right"/>
    </xf>
    <xf numFmtId="0" fontId="0" fillId="0" borderId="0" xfId="0" applyAlignment="1">
      <alignment wrapText="1"/>
    </xf>
    <xf numFmtId="0" fontId="0" fillId="6" borderId="10" xfId="0" applyFill="1" applyBorder="1"/>
    <xf numFmtId="0" fontId="0" fillId="3" borderId="6" xfId="0" applyFill="1" applyBorder="1" applyAlignment="1">
      <alignment horizontal="right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0" fillId="7" borderId="6" xfId="0" applyFill="1" applyBorder="1"/>
    <xf numFmtId="0" fontId="0" fillId="4" borderId="6" xfId="0" applyFill="1" applyBorder="1" applyAlignment="1">
      <alignment horizontal="right"/>
    </xf>
    <xf numFmtId="0" fontId="2" fillId="5" borderId="6" xfId="0" applyFont="1" applyFill="1" applyBorder="1" applyAlignment="1">
      <alignment horizontal="center" vertical="center"/>
    </xf>
    <xf numFmtId="164" fontId="2" fillId="5" borderId="6" xfId="0" applyNumberFormat="1" applyFont="1" applyFill="1" applyBorder="1" applyAlignment="1">
      <alignment horizontal="center" vertical="center" wrapText="1"/>
    </xf>
    <xf numFmtId="164" fontId="2" fillId="5" borderId="6" xfId="0" applyNumberFormat="1" applyFont="1" applyFill="1" applyBorder="1" applyAlignment="1">
      <alignment horizontal="center" vertical="center"/>
    </xf>
    <xf numFmtId="4" fontId="2" fillId="5" borderId="6" xfId="0" applyNumberFormat="1" applyFont="1" applyFill="1" applyBorder="1" applyAlignment="1">
      <alignment horizontal="center" vertical="center"/>
    </xf>
    <xf numFmtId="164" fontId="2" fillId="5" borderId="5" xfId="0" applyNumberFormat="1" applyFont="1" applyFill="1" applyBorder="1" applyAlignment="1">
      <alignment horizontal="center" vertical="center" wrapText="1"/>
    </xf>
    <xf numFmtId="2" fontId="2" fillId="5" borderId="6" xfId="0" applyNumberFormat="1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left" vertical="center"/>
    </xf>
    <xf numFmtId="1" fontId="0" fillId="0" borderId="6" xfId="0" applyNumberFormat="1" applyBorder="1" applyAlignment="1">
      <alignment horizontal="center" vertical="center"/>
    </xf>
    <xf numFmtId="10" fontId="1" fillId="0" borderId="6" xfId="0" applyNumberFormat="1" applyFont="1" applyBorder="1" applyAlignment="1">
      <alignment horizontal="center" vertical="center"/>
    </xf>
    <xf numFmtId="166" fontId="3" fillId="0" borderId="5" xfId="0" applyNumberFormat="1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2" fontId="5" fillId="0" borderId="5" xfId="0" applyNumberFormat="1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165" fontId="5" fillId="0" borderId="5" xfId="0" applyNumberFormat="1" applyFont="1" applyBorder="1"/>
    <xf numFmtId="166" fontId="3" fillId="0" borderId="6" xfId="0" applyNumberFormat="1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2" fontId="5" fillId="0" borderId="6" xfId="0" applyNumberFormat="1" applyFont="1" applyBorder="1" applyAlignment="1">
      <alignment horizontal="center" vertical="center" wrapText="1"/>
    </xf>
    <xf numFmtId="0" fontId="1" fillId="5" borderId="6" xfId="0" applyFont="1" applyFill="1" applyBorder="1" applyAlignment="1">
      <alignment horizontal="left"/>
    </xf>
    <xf numFmtId="1" fontId="0" fillId="0" borderId="6" xfId="0" applyNumberFormat="1" applyBorder="1" applyAlignment="1">
      <alignment horizontal="center"/>
    </xf>
    <xf numFmtId="10" fontId="0" fillId="0" borderId="6" xfId="0" applyNumberFormat="1" applyBorder="1" applyAlignment="1">
      <alignment horizontal="center"/>
    </xf>
    <xf numFmtId="0" fontId="1" fillId="5" borderId="6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2" fontId="1" fillId="0" borderId="9" xfId="0" applyNumberFormat="1" applyFont="1" applyBorder="1" applyAlignment="1">
      <alignment horizontal="center"/>
    </xf>
    <xf numFmtId="10" fontId="1" fillId="0" borderId="6" xfId="0" applyNumberFormat="1" applyFont="1" applyBorder="1" applyAlignment="1">
      <alignment horizontal="center"/>
    </xf>
    <xf numFmtId="0" fontId="1" fillId="5" borderId="6" xfId="0" applyFont="1" applyFill="1" applyBorder="1"/>
    <xf numFmtId="165" fontId="0" fillId="0" borderId="0" xfId="0" applyNumberFormat="1"/>
    <xf numFmtId="0" fontId="1" fillId="5" borderId="6" xfId="0" applyFont="1" applyFill="1" applyBorder="1" applyAlignment="1">
      <alignment vertical="center"/>
    </xf>
    <xf numFmtId="0" fontId="1" fillId="0" borderId="0" xfId="0" applyFont="1"/>
    <xf numFmtId="4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164" fontId="1" fillId="0" borderId="0" xfId="0" applyNumberFormat="1" applyFont="1" applyAlignment="1">
      <alignment horizontal="left" vertical="center" wrapText="1"/>
    </xf>
    <xf numFmtId="0" fontId="7" fillId="0" borderId="3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6" fillId="0" borderId="2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165" fontId="1" fillId="0" borderId="0" xfId="0" applyNumberFormat="1" applyFont="1"/>
  </cellXfs>
  <cellStyles count="1">
    <cellStyle name="Normal" xfId="0" builtinId="0"/>
  </cellStyles>
  <dxfs count="34">
    <dxf>
      <fill>
        <patternFill patternType="solid">
          <bgColor theme="5" tint="0.39997558519241921"/>
        </patternFill>
      </fill>
    </dxf>
    <dxf>
      <fill>
        <patternFill patternType="solid">
          <bgColor theme="7" tint="0.79998168889431442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ill>
        <patternFill patternType="solid">
          <bgColor rgb="FFFF7D7D"/>
        </patternFill>
      </fill>
    </dxf>
    <dxf>
      <font>
        <color theme="1"/>
      </font>
      <fill>
        <patternFill patternType="solid">
          <bgColor rgb="FF92D050"/>
        </patternFill>
      </fill>
    </dxf>
    <dxf>
      <font>
        <color theme="1"/>
      </font>
      <fill>
        <patternFill patternType="solid">
          <bgColor theme="8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5955C-FEFA-40D0-A441-6FE2AF86E05C}">
  <dimension ref="A1:U38"/>
  <sheetViews>
    <sheetView tabSelected="1" workbookViewId="0">
      <selection activeCell="R16" sqref="R16"/>
    </sheetView>
  </sheetViews>
  <sheetFormatPr defaultRowHeight="15"/>
  <cols>
    <col min="1" max="1" width="9.5703125" style="6" bestFit="1" customWidth="1"/>
    <col min="2" max="2" width="9.5703125" style="6" customWidth="1"/>
    <col min="3" max="3" width="10.5703125" style="2" bestFit="1" customWidth="1"/>
    <col min="4" max="4" width="8.140625" style="3" bestFit="1" customWidth="1"/>
    <col min="5" max="5" width="13.140625" style="58" customWidth="1"/>
    <col min="6" max="6" width="15.140625" style="5" customWidth="1"/>
    <col min="7" max="7" width="6.85546875" style="5" bestFit="1" customWidth="1"/>
    <col min="8" max="8" width="4.7109375" style="5" bestFit="1" customWidth="1"/>
    <col min="9" max="9" width="5.5703125" style="5" bestFit="1" customWidth="1"/>
    <col min="10" max="10" width="3.42578125" style="5" bestFit="1" customWidth="1"/>
    <col min="11" max="11" width="8.42578125" style="5" customWidth="1"/>
    <col min="12" max="12" width="8.42578125" style="11" customWidth="1"/>
    <col min="13" max="13" width="10.85546875" customWidth="1"/>
    <col min="14" max="14" width="13" customWidth="1"/>
    <col min="15" max="15" width="9.140625" hidden="1" customWidth="1"/>
    <col min="17" max="17" width="20.42578125" bestFit="1" customWidth="1"/>
    <col min="18" max="18" width="8.140625" bestFit="1" customWidth="1"/>
  </cols>
  <sheetData>
    <row r="1" spans="1:21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5"/>
    </row>
    <row r="2" spans="1:21" ht="15" customHeight="1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M2" s="12"/>
      <c r="N2" s="13" t="s">
        <v>2</v>
      </c>
    </row>
    <row r="3" spans="1:21" ht="15" customHeight="1">
      <c r="A3" s="62" t="s">
        <v>3</v>
      </c>
      <c r="B3" s="14"/>
      <c r="C3" s="14"/>
      <c r="D3" s="14"/>
      <c r="E3" s="14"/>
      <c r="F3" s="14"/>
      <c r="G3" s="14"/>
      <c r="H3" s="15"/>
      <c r="K3" s="15"/>
      <c r="L3" s="66" t="s">
        <v>4</v>
      </c>
      <c r="M3" s="66"/>
      <c r="N3" s="17"/>
    </row>
    <row r="4" spans="1:21" s="18" customFormat="1" ht="15" customHeight="1">
      <c r="A4" s="14"/>
      <c r="B4" s="14"/>
      <c r="C4" s="14"/>
      <c r="D4" s="14"/>
      <c r="E4" s="14"/>
      <c r="F4" s="14"/>
      <c r="G4" s="14"/>
      <c r="H4" s="15"/>
      <c r="J4" s="16" t="s">
        <v>5</v>
      </c>
      <c r="K4" s="19"/>
      <c r="L4" s="66" t="s">
        <v>6</v>
      </c>
      <c r="M4" s="66"/>
      <c r="N4" s="20"/>
    </row>
    <row r="5" spans="1:21" s="18" customFormat="1">
      <c r="A5" s="61" t="s">
        <v>7</v>
      </c>
      <c r="B5" s="21"/>
      <c r="C5" s="21"/>
      <c r="D5" s="21"/>
      <c r="E5" s="21"/>
      <c r="F5" s="21"/>
      <c r="G5" s="21"/>
      <c r="H5" s="22"/>
      <c r="J5" s="16" t="s">
        <v>8</v>
      </c>
      <c r="K5" s="23"/>
      <c r="L5" s="66" t="s">
        <v>9</v>
      </c>
      <c r="M5" s="66"/>
      <c r="N5" s="24"/>
      <c r="Q5"/>
      <c r="R5" s="8"/>
      <c r="S5" s="8"/>
    </row>
    <row r="6" spans="1:21" s="1" customFormat="1" ht="27">
      <c r="A6" s="25" t="s">
        <v>10</v>
      </c>
      <c r="B6" s="25" t="s">
        <v>11</v>
      </c>
      <c r="C6" s="26" t="s">
        <v>12</v>
      </c>
      <c r="D6" s="27" t="s">
        <v>13</v>
      </c>
      <c r="E6" s="28" t="s">
        <v>14</v>
      </c>
      <c r="F6" s="26" t="s">
        <v>15</v>
      </c>
      <c r="G6" s="26" t="s">
        <v>16</v>
      </c>
      <c r="H6" s="26" t="s">
        <v>17</v>
      </c>
      <c r="I6" s="26" t="s">
        <v>18</v>
      </c>
      <c r="J6" s="26" t="s">
        <v>19</v>
      </c>
      <c r="K6" s="29" t="s">
        <v>20</v>
      </c>
      <c r="L6" s="30" t="s">
        <v>21</v>
      </c>
      <c r="M6" s="26" t="s">
        <v>22</v>
      </c>
      <c r="N6" s="29" t="s">
        <v>23</v>
      </c>
      <c r="Q6" s="31" t="s">
        <v>24</v>
      </c>
      <c r="R6" s="32">
        <f>SUM(K7:K36)</f>
        <v>0</v>
      </c>
      <c r="T6" s="31" t="s">
        <v>25</v>
      </c>
      <c r="U6" s="33" t="e">
        <f>U8+U9</f>
        <v>#DIV/0!</v>
      </c>
    </row>
    <row r="7" spans="1:21">
      <c r="A7" s="34"/>
      <c r="B7" s="34"/>
      <c r="C7" s="35"/>
      <c r="D7" s="36">
        <f>C7*3%</f>
        <v>0</v>
      </c>
      <c r="E7" s="37">
        <f>(C7*1%)/100</f>
        <v>0</v>
      </c>
      <c r="F7" s="35">
        <f>C7+D7</f>
        <v>0</v>
      </c>
      <c r="G7" s="38"/>
      <c r="H7" s="38"/>
      <c r="I7" s="38"/>
      <c r="J7" s="38"/>
      <c r="K7" s="39">
        <f>SUM(G7:J7)</f>
        <v>0</v>
      </c>
      <c r="L7" s="40" t="e">
        <f>(N7/E7)/10</f>
        <v>#DIV/0!</v>
      </c>
      <c r="M7" s="41"/>
      <c r="N7" s="42">
        <f>M7-C7</f>
        <v>0</v>
      </c>
      <c r="O7" s="4">
        <f>D7*1.5</f>
        <v>0</v>
      </c>
    </row>
    <row r="8" spans="1:21">
      <c r="A8" s="43"/>
      <c r="B8" s="43"/>
      <c r="C8" s="44">
        <f>M7</f>
        <v>0</v>
      </c>
      <c r="D8" s="45">
        <f t="shared" ref="D8:D36" si="0">C8*3%</f>
        <v>0</v>
      </c>
      <c r="E8" s="46">
        <f t="shared" ref="E8:E36" si="1">(C8*1%)/100</f>
        <v>0</v>
      </c>
      <c r="F8" s="44">
        <f t="shared" ref="F8:F36" si="2">C8+D8</f>
        <v>0</v>
      </c>
      <c r="G8" s="38"/>
      <c r="H8" s="38"/>
      <c r="I8" s="38"/>
      <c r="J8" s="38"/>
      <c r="K8" s="39">
        <f t="shared" ref="K8:K36" si="3">SUM(G8:J8)</f>
        <v>0</v>
      </c>
      <c r="L8" s="40" t="e">
        <f t="shared" ref="L8:L36" si="4">(N8/E8)/10</f>
        <v>#DIV/0!</v>
      </c>
      <c r="M8" s="41"/>
      <c r="N8" s="42">
        <f t="shared" ref="N8:N36" si="5">M8-C8</f>
        <v>0</v>
      </c>
      <c r="O8" s="4">
        <f t="shared" ref="O8:O36" si="6">D8*1.5</f>
        <v>0</v>
      </c>
      <c r="Q8" s="47" t="s">
        <v>26</v>
      </c>
      <c r="R8" s="48">
        <f>SUM(G7:G36)</f>
        <v>0</v>
      </c>
      <c r="T8" s="31" t="s">
        <v>27</v>
      </c>
      <c r="U8" s="49" t="e">
        <f>R8/R6</f>
        <v>#DIV/0!</v>
      </c>
    </row>
    <row r="9" spans="1:21" ht="15" customHeight="1">
      <c r="A9" s="43"/>
      <c r="B9" s="43"/>
      <c r="C9" s="44">
        <f>M8</f>
        <v>0</v>
      </c>
      <c r="D9" s="45">
        <f t="shared" si="0"/>
        <v>0</v>
      </c>
      <c r="E9" s="46">
        <f t="shared" si="1"/>
        <v>0</v>
      </c>
      <c r="F9" s="44">
        <f t="shared" si="2"/>
        <v>0</v>
      </c>
      <c r="G9" s="38"/>
      <c r="H9" s="38"/>
      <c r="I9" s="38"/>
      <c r="J9" s="38"/>
      <c r="K9" s="39">
        <f t="shared" si="3"/>
        <v>0</v>
      </c>
      <c r="L9" s="40" t="e">
        <f t="shared" si="4"/>
        <v>#DIV/0!</v>
      </c>
      <c r="M9" s="41"/>
      <c r="N9" s="42">
        <f t="shared" si="5"/>
        <v>0</v>
      </c>
      <c r="O9" s="4">
        <f t="shared" si="6"/>
        <v>0</v>
      </c>
      <c r="Q9" s="47" t="s">
        <v>28</v>
      </c>
      <c r="R9" s="48">
        <f>SUM(H7:H36)</f>
        <v>0</v>
      </c>
      <c r="T9" s="47" t="s">
        <v>29</v>
      </c>
      <c r="U9" s="49" t="e">
        <f>R9/R6</f>
        <v>#DIV/0!</v>
      </c>
    </row>
    <row r="10" spans="1:21">
      <c r="A10" s="43"/>
      <c r="B10" s="43"/>
      <c r="C10" s="44">
        <f t="shared" ref="C10:C36" si="7">M9</f>
        <v>0</v>
      </c>
      <c r="D10" s="45">
        <f t="shared" si="0"/>
        <v>0</v>
      </c>
      <c r="E10" s="46">
        <f t="shared" si="1"/>
        <v>0</v>
      </c>
      <c r="F10" s="44">
        <f t="shared" si="2"/>
        <v>0</v>
      </c>
      <c r="G10" s="38"/>
      <c r="H10" s="38"/>
      <c r="I10" s="38"/>
      <c r="J10" s="38"/>
      <c r="K10" s="39">
        <f t="shared" si="3"/>
        <v>0</v>
      </c>
      <c r="L10" s="40" t="e">
        <f t="shared" si="4"/>
        <v>#DIV/0!</v>
      </c>
      <c r="M10" s="41"/>
      <c r="N10" s="42">
        <f t="shared" si="5"/>
        <v>0</v>
      </c>
      <c r="O10" s="4">
        <f t="shared" si="6"/>
        <v>0</v>
      </c>
      <c r="Q10" s="47" t="s">
        <v>30</v>
      </c>
      <c r="R10" s="48">
        <f>SUM(I7:I36)</f>
        <v>0</v>
      </c>
      <c r="T10" s="50" t="s">
        <v>31</v>
      </c>
      <c r="U10" s="49" t="e">
        <f>R11/R6</f>
        <v>#DIV/0!</v>
      </c>
    </row>
    <row r="11" spans="1:21">
      <c r="A11" s="43"/>
      <c r="B11" s="43"/>
      <c r="C11" s="44">
        <f t="shared" si="7"/>
        <v>0</v>
      </c>
      <c r="D11" s="45">
        <f t="shared" si="0"/>
        <v>0</v>
      </c>
      <c r="E11" s="46">
        <f t="shared" si="1"/>
        <v>0</v>
      </c>
      <c r="F11" s="44">
        <f t="shared" si="2"/>
        <v>0</v>
      </c>
      <c r="G11" s="38"/>
      <c r="H11" s="38"/>
      <c r="I11" s="38"/>
      <c r="J11" s="38"/>
      <c r="K11" s="39">
        <f t="shared" si="3"/>
        <v>0</v>
      </c>
      <c r="L11" s="40" t="e">
        <f t="shared" si="4"/>
        <v>#DIV/0!</v>
      </c>
      <c r="M11" s="41"/>
      <c r="N11" s="42">
        <f t="shared" si="5"/>
        <v>0</v>
      </c>
      <c r="O11" s="4">
        <f t="shared" si="6"/>
        <v>0</v>
      </c>
      <c r="Q11" s="47" t="s">
        <v>32</v>
      </c>
      <c r="R11" s="48">
        <f>SUM(J7:J36)</f>
        <v>0</v>
      </c>
      <c r="T11" s="51"/>
    </row>
    <row r="12" spans="1:21">
      <c r="A12" s="43"/>
      <c r="B12" s="43"/>
      <c r="C12" s="44">
        <f t="shared" si="7"/>
        <v>0</v>
      </c>
      <c r="D12" s="45">
        <f t="shared" si="0"/>
        <v>0</v>
      </c>
      <c r="E12" s="46">
        <f t="shared" si="1"/>
        <v>0</v>
      </c>
      <c r="F12" s="44">
        <f t="shared" si="2"/>
        <v>0</v>
      </c>
      <c r="G12" s="38"/>
      <c r="H12" s="38"/>
      <c r="I12" s="38"/>
      <c r="J12" s="38"/>
      <c r="K12" s="39">
        <f t="shared" si="3"/>
        <v>0</v>
      </c>
      <c r="L12" s="40" t="e">
        <f t="shared" si="4"/>
        <v>#DIV/0!</v>
      </c>
      <c r="M12" s="41"/>
      <c r="N12" s="42">
        <f t="shared" si="5"/>
        <v>0</v>
      </c>
      <c r="O12" s="4">
        <f t="shared" si="6"/>
        <v>0</v>
      </c>
      <c r="T12" s="51"/>
    </row>
    <row r="13" spans="1:21">
      <c r="A13" s="43"/>
      <c r="B13" s="43"/>
      <c r="C13" s="44">
        <f t="shared" si="7"/>
        <v>0</v>
      </c>
      <c r="D13" s="45">
        <f t="shared" si="0"/>
        <v>0</v>
      </c>
      <c r="E13" s="46">
        <f t="shared" si="1"/>
        <v>0</v>
      </c>
      <c r="F13" s="44">
        <f t="shared" si="2"/>
        <v>0</v>
      </c>
      <c r="G13" s="38"/>
      <c r="H13" s="38"/>
      <c r="I13" s="38"/>
      <c r="J13" s="38"/>
      <c r="K13" s="39">
        <f t="shared" si="3"/>
        <v>0</v>
      </c>
      <c r="L13" s="40" t="e">
        <f t="shared" si="4"/>
        <v>#DIV/0!</v>
      </c>
      <c r="M13" s="41"/>
      <c r="N13" s="42">
        <f t="shared" si="5"/>
        <v>0</v>
      </c>
      <c r="O13" s="4">
        <f t="shared" si="6"/>
        <v>0</v>
      </c>
      <c r="Q13" s="47" t="s">
        <v>33</v>
      </c>
      <c r="R13" s="52" t="e">
        <f>SUM(L7:L36)</f>
        <v>#DIV/0!</v>
      </c>
      <c r="T13" s="50" t="s">
        <v>34</v>
      </c>
      <c r="U13" s="53" t="e">
        <f>R10/R6</f>
        <v>#DIV/0!</v>
      </c>
    </row>
    <row r="14" spans="1:21">
      <c r="A14" s="43"/>
      <c r="B14" s="43"/>
      <c r="C14" s="44">
        <f t="shared" si="7"/>
        <v>0</v>
      </c>
      <c r="D14" s="45">
        <f t="shared" si="0"/>
        <v>0</v>
      </c>
      <c r="E14" s="46">
        <f t="shared" si="1"/>
        <v>0</v>
      </c>
      <c r="F14" s="44">
        <f t="shared" si="2"/>
        <v>0</v>
      </c>
      <c r="G14" s="38"/>
      <c r="H14" s="38"/>
      <c r="I14" s="38"/>
      <c r="J14" s="38"/>
      <c r="K14" s="39">
        <f t="shared" si="3"/>
        <v>0</v>
      </c>
      <c r="L14" s="40" t="e">
        <f t="shared" si="4"/>
        <v>#DIV/0!</v>
      </c>
      <c r="M14" s="41"/>
      <c r="N14" s="42">
        <f t="shared" si="5"/>
        <v>0</v>
      </c>
      <c r="O14" s="4">
        <f t="shared" si="6"/>
        <v>0</v>
      </c>
      <c r="Q14" s="67" t="s">
        <v>35</v>
      </c>
      <c r="R14" s="68"/>
      <c r="T14" s="51"/>
    </row>
    <row r="15" spans="1:21">
      <c r="A15" s="43"/>
      <c r="B15" s="43"/>
      <c r="C15" s="44">
        <f t="shared" si="7"/>
        <v>0</v>
      </c>
      <c r="D15" s="45">
        <f t="shared" si="0"/>
        <v>0</v>
      </c>
      <c r="E15" s="46">
        <f t="shared" si="1"/>
        <v>0</v>
      </c>
      <c r="F15" s="44">
        <f t="shared" si="2"/>
        <v>0</v>
      </c>
      <c r="G15" s="38"/>
      <c r="H15" s="38"/>
      <c r="I15" s="38"/>
      <c r="J15" s="38"/>
      <c r="K15" s="39">
        <f t="shared" si="3"/>
        <v>0</v>
      </c>
      <c r="L15" s="40" t="e">
        <f t="shared" si="4"/>
        <v>#DIV/0!</v>
      </c>
      <c r="M15" s="41"/>
      <c r="N15" s="42">
        <f t="shared" si="5"/>
        <v>0</v>
      </c>
      <c r="O15" s="4">
        <f t="shared" si="6"/>
        <v>0</v>
      </c>
    </row>
    <row r="16" spans="1:21">
      <c r="A16" s="43"/>
      <c r="B16" s="43"/>
      <c r="C16" s="44">
        <f t="shared" si="7"/>
        <v>0</v>
      </c>
      <c r="D16" s="45">
        <f t="shared" si="0"/>
        <v>0</v>
      </c>
      <c r="E16" s="46">
        <f t="shared" si="1"/>
        <v>0</v>
      </c>
      <c r="F16" s="44">
        <f t="shared" si="2"/>
        <v>0</v>
      </c>
      <c r="G16" s="38"/>
      <c r="H16" s="38"/>
      <c r="I16" s="38"/>
      <c r="J16" s="38"/>
      <c r="K16" s="39">
        <f t="shared" si="3"/>
        <v>0</v>
      </c>
      <c r="L16" s="40" t="e">
        <f t="shared" si="4"/>
        <v>#DIV/0!</v>
      </c>
      <c r="M16" s="41"/>
      <c r="N16" s="42">
        <f t="shared" si="5"/>
        <v>0</v>
      </c>
      <c r="O16" s="4">
        <f t="shared" si="6"/>
        <v>0</v>
      </c>
      <c r="Q16" s="54" t="s">
        <v>36</v>
      </c>
      <c r="R16" s="69">
        <f>M36</f>
        <v>0</v>
      </c>
    </row>
    <row r="17" spans="1:18">
      <c r="A17" s="43"/>
      <c r="B17" s="43"/>
      <c r="C17" s="44">
        <f t="shared" si="7"/>
        <v>0</v>
      </c>
      <c r="D17" s="45">
        <f t="shared" si="0"/>
        <v>0</v>
      </c>
      <c r="E17" s="46">
        <f t="shared" si="1"/>
        <v>0</v>
      </c>
      <c r="F17" s="44">
        <f t="shared" si="2"/>
        <v>0</v>
      </c>
      <c r="G17" s="38"/>
      <c r="H17" s="38"/>
      <c r="I17" s="38"/>
      <c r="J17" s="38"/>
      <c r="K17" s="39">
        <f t="shared" si="3"/>
        <v>0</v>
      </c>
      <c r="L17" s="40" t="e">
        <f t="shared" si="4"/>
        <v>#DIV/0!</v>
      </c>
      <c r="M17" s="41"/>
      <c r="N17" s="42">
        <f t="shared" si="5"/>
        <v>0</v>
      </c>
      <c r="O17" s="4">
        <f t="shared" si="6"/>
        <v>0</v>
      </c>
      <c r="Q17" s="54" t="s">
        <v>37</v>
      </c>
      <c r="R17" s="55"/>
    </row>
    <row r="18" spans="1:18">
      <c r="A18" s="43"/>
      <c r="B18" s="43"/>
      <c r="C18" s="44">
        <f t="shared" si="7"/>
        <v>0</v>
      </c>
      <c r="D18" s="45">
        <f t="shared" si="0"/>
        <v>0</v>
      </c>
      <c r="E18" s="46">
        <f t="shared" si="1"/>
        <v>0</v>
      </c>
      <c r="F18" s="44">
        <f t="shared" si="2"/>
        <v>0</v>
      </c>
      <c r="G18" s="38"/>
      <c r="H18" s="38"/>
      <c r="I18" s="38"/>
      <c r="J18" s="38"/>
      <c r="K18" s="39">
        <f t="shared" si="3"/>
        <v>0</v>
      </c>
      <c r="L18" s="40" t="e">
        <f t="shared" si="4"/>
        <v>#DIV/0!</v>
      </c>
      <c r="M18" s="41"/>
      <c r="N18" s="42">
        <f t="shared" si="5"/>
        <v>0</v>
      </c>
      <c r="O18" s="4">
        <f t="shared" si="6"/>
        <v>0</v>
      </c>
      <c r="Q18" s="56" t="s">
        <v>38</v>
      </c>
      <c r="R18" s="55">
        <f>R16-R17</f>
        <v>0</v>
      </c>
    </row>
    <row r="19" spans="1:18">
      <c r="A19" s="43"/>
      <c r="B19" s="43"/>
      <c r="C19" s="44">
        <f t="shared" si="7"/>
        <v>0</v>
      </c>
      <c r="D19" s="45">
        <f t="shared" si="0"/>
        <v>0</v>
      </c>
      <c r="E19" s="46">
        <f t="shared" si="1"/>
        <v>0</v>
      </c>
      <c r="F19" s="44">
        <f t="shared" si="2"/>
        <v>0</v>
      </c>
      <c r="G19" s="38"/>
      <c r="H19" s="38"/>
      <c r="I19" s="38"/>
      <c r="J19" s="38"/>
      <c r="K19" s="39">
        <f t="shared" si="3"/>
        <v>0</v>
      </c>
      <c r="L19" s="40" t="e">
        <f t="shared" si="4"/>
        <v>#DIV/0!</v>
      </c>
      <c r="M19" s="41"/>
      <c r="N19" s="42">
        <f t="shared" si="5"/>
        <v>0</v>
      </c>
      <c r="O19" s="4">
        <f t="shared" si="6"/>
        <v>0</v>
      </c>
      <c r="Q19" s="7"/>
      <c r="R19" s="55"/>
    </row>
    <row r="20" spans="1:18">
      <c r="A20" s="43"/>
      <c r="B20" s="43"/>
      <c r="C20" s="44">
        <f t="shared" si="7"/>
        <v>0</v>
      </c>
      <c r="D20" s="45">
        <f t="shared" si="0"/>
        <v>0</v>
      </c>
      <c r="E20" s="46">
        <f t="shared" si="1"/>
        <v>0</v>
      </c>
      <c r="F20" s="44">
        <f t="shared" si="2"/>
        <v>0</v>
      </c>
      <c r="G20" s="38"/>
      <c r="H20" s="38"/>
      <c r="I20" s="38"/>
      <c r="J20" s="38"/>
      <c r="K20" s="39">
        <f t="shared" si="3"/>
        <v>0</v>
      </c>
      <c r="L20" s="40" t="e">
        <f t="shared" si="4"/>
        <v>#DIV/0!</v>
      </c>
      <c r="M20" s="41"/>
      <c r="N20" s="42">
        <f t="shared" si="5"/>
        <v>0</v>
      </c>
      <c r="O20" s="4">
        <f t="shared" si="6"/>
        <v>0</v>
      </c>
      <c r="Q20" s="57"/>
      <c r="R20" s="55"/>
    </row>
    <row r="21" spans="1:18">
      <c r="A21" s="43"/>
      <c r="B21" s="43"/>
      <c r="C21" s="44">
        <f t="shared" si="7"/>
        <v>0</v>
      </c>
      <c r="D21" s="45">
        <f t="shared" si="0"/>
        <v>0</v>
      </c>
      <c r="E21" s="46">
        <f t="shared" si="1"/>
        <v>0</v>
      </c>
      <c r="F21" s="44">
        <f t="shared" si="2"/>
        <v>0</v>
      </c>
      <c r="G21" s="38"/>
      <c r="H21" s="38"/>
      <c r="I21" s="38"/>
      <c r="J21" s="38"/>
      <c r="K21" s="39">
        <f t="shared" si="3"/>
        <v>0</v>
      </c>
      <c r="L21" s="40" t="e">
        <f t="shared" si="4"/>
        <v>#DIV/0!</v>
      </c>
      <c r="M21" s="41"/>
      <c r="N21" s="42">
        <f t="shared" si="5"/>
        <v>0</v>
      </c>
      <c r="O21" s="4">
        <f t="shared" si="6"/>
        <v>0</v>
      </c>
      <c r="Q21" s="57"/>
      <c r="R21" s="55"/>
    </row>
    <row r="22" spans="1:18">
      <c r="A22" s="43"/>
      <c r="B22" s="43"/>
      <c r="C22" s="44">
        <f t="shared" si="7"/>
        <v>0</v>
      </c>
      <c r="D22" s="45">
        <f t="shared" si="0"/>
        <v>0</v>
      </c>
      <c r="E22" s="46">
        <f t="shared" si="1"/>
        <v>0</v>
      </c>
      <c r="F22" s="44">
        <f t="shared" si="2"/>
        <v>0</v>
      </c>
      <c r="G22" s="38"/>
      <c r="H22" s="38"/>
      <c r="I22" s="38"/>
      <c r="J22" s="38"/>
      <c r="K22" s="39">
        <f t="shared" si="3"/>
        <v>0</v>
      </c>
      <c r="L22" s="40" t="e">
        <f t="shared" si="4"/>
        <v>#DIV/0!</v>
      </c>
      <c r="M22" s="41"/>
      <c r="N22" s="42">
        <f t="shared" si="5"/>
        <v>0</v>
      </c>
      <c r="O22" s="4">
        <f t="shared" si="6"/>
        <v>0</v>
      </c>
      <c r="Q22" s="57"/>
      <c r="R22" s="55"/>
    </row>
    <row r="23" spans="1:18">
      <c r="A23" s="43"/>
      <c r="B23" s="43"/>
      <c r="C23" s="44">
        <f t="shared" si="7"/>
        <v>0</v>
      </c>
      <c r="D23" s="45">
        <f t="shared" si="0"/>
        <v>0</v>
      </c>
      <c r="E23" s="46">
        <f t="shared" si="1"/>
        <v>0</v>
      </c>
      <c r="F23" s="44">
        <f t="shared" si="2"/>
        <v>0</v>
      </c>
      <c r="G23" s="38"/>
      <c r="H23" s="38"/>
      <c r="I23" s="38"/>
      <c r="J23" s="38"/>
      <c r="K23" s="39">
        <f t="shared" si="3"/>
        <v>0</v>
      </c>
      <c r="L23" s="40" t="e">
        <f t="shared" si="4"/>
        <v>#DIV/0!</v>
      </c>
      <c r="M23" s="41"/>
      <c r="N23" s="42">
        <f t="shared" si="5"/>
        <v>0</v>
      </c>
      <c r="O23" s="4">
        <f t="shared" si="6"/>
        <v>0</v>
      </c>
      <c r="Q23" s="57"/>
      <c r="R23" s="55"/>
    </row>
    <row r="24" spans="1:18">
      <c r="A24" s="43"/>
      <c r="B24" s="43"/>
      <c r="C24" s="44">
        <f t="shared" si="7"/>
        <v>0</v>
      </c>
      <c r="D24" s="45">
        <f t="shared" si="0"/>
        <v>0</v>
      </c>
      <c r="E24" s="46">
        <f t="shared" si="1"/>
        <v>0</v>
      </c>
      <c r="F24" s="44">
        <f t="shared" si="2"/>
        <v>0</v>
      </c>
      <c r="G24" s="38"/>
      <c r="H24" s="38"/>
      <c r="I24" s="38"/>
      <c r="J24" s="38"/>
      <c r="K24" s="39">
        <f t="shared" si="3"/>
        <v>0</v>
      </c>
      <c r="L24" s="40" t="e">
        <f t="shared" si="4"/>
        <v>#DIV/0!</v>
      </c>
      <c r="M24" s="41"/>
      <c r="N24" s="42">
        <f t="shared" si="5"/>
        <v>0</v>
      </c>
      <c r="O24" s="4">
        <f t="shared" si="6"/>
        <v>0</v>
      </c>
      <c r="Q24" s="57"/>
      <c r="R24" s="55"/>
    </row>
    <row r="25" spans="1:18">
      <c r="A25" s="43"/>
      <c r="B25" s="43"/>
      <c r="C25" s="44">
        <f t="shared" si="7"/>
        <v>0</v>
      </c>
      <c r="D25" s="45">
        <f t="shared" si="0"/>
        <v>0</v>
      </c>
      <c r="E25" s="46">
        <f t="shared" si="1"/>
        <v>0</v>
      </c>
      <c r="F25" s="44">
        <f t="shared" si="2"/>
        <v>0</v>
      </c>
      <c r="G25" s="38"/>
      <c r="H25" s="38"/>
      <c r="I25" s="38"/>
      <c r="J25" s="38"/>
      <c r="K25" s="39">
        <f t="shared" si="3"/>
        <v>0</v>
      </c>
      <c r="L25" s="40" t="e">
        <f t="shared" si="4"/>
        <v>#DIV/0!</v>
      </c>
      <c r="M25" s="41"/>
      <c r="N25" s="42">
        <f t="shared" si="5"/>
        <v>0</v>
      </c>
      <c r="O25" s="4">
        <f t="shared" si="6"/>
        <v>0</v>
      </c>
      <c r="Q25" s="57"/>
    </row>
    <row r="26" spans="1:18">
      <c r="A26" s="43"/>
      <c r="B26" s="43"/>
      <c r="C26" s="44">
        <f t="shared" si="7"/>
        <v>0</v>
      </c>
      <c r="D26" s="45">
        <f t="shared" si="0"/>
        <v>0</v>
      </c>
      <c r="E26" s="46">
        <f t="shared" si="1"/>
        <v>0</v>
      </c>
      <c r="F26" s="44">
        <f t="shared" si="2"/>
        <v>0</v>
      </c>
      <c r="G26" s="38"/>
      <c r="H26" s="38"/>
      <c r="I26" s="38"/>
      <c r="J26" s="38"/>
      <c r="K26" s="39">
        <f t="shared" si="3"/>
        <v>0</v>
      </c>
      <c r="L26" s="40" t="e">
        <f t="shared" si="4"/>
        <v>#DIV/0!</v>
      </c>
      <c r="M26" s="41"/>
      <c r="N26" s="42">
        <f t="shared" si="5"/>
        <v>0</v>
      </c>
      <c r="O26" s="4">
        <f t="shared" si="6"/>
        <v>0</v>
      </c>
      <c r="Q26" s="57"/>
    </row>
    <row r="27" spans="1:18">
      <c r="A27" s="43"/>
      <c r="B27" s="43"/>
      <c r="C27" s="44">
        <f t="shared" si="7"/>
        <v>0</v>
      </c>
      <c r="D27" s="45">
        <f t="shared" si="0"/>
        <v>0</v>
      </c>
      <c r="E27" s="46">
        <f t="shared" si="1"/>
        <v>0</v>
      </c>
      <c r="F27" s="44">
        <f t="shared" si="2"/>
        <v>0</v>
      </c>
      <c r="G27" s="38"/>
      <c r="H27" s="38"/>
      <c r="I27" s="38"/>
      <c r="J27" s="38"/>
      <c r="K27" s="39">
        <f t="shared" si="3"/>
        <v>0</v>
      </c>
      <c r="L27" s="40" t="e">
        <f t="shared" si="4"/>
        <v>#DIV/0!</v>
      </c>
      <c r="M27" s="41"/>
      <c r="N27" s="42">
        <f t="shared" si="5"/>
        <v>0</v>
      </c>
      <c r="O27" s="4">
        <f t="shared" si="6"/>
        <v>0</v>
      </c>
      <c r="Q27" s="57"/>
    </row>
    <row r="28" spans="1:18">
      <c r="A28" s="43"/>
      <c r="B28" s="43"/>
      <c r="C28" s="44">
        <f t="shared" si="7"/>
        <v>0</v>
      </c>
      <c r="D28" s="45">
        <f t="shared" si="0"/>
        <v>0</v>
      </c>
      <c r="E28" s="46">
        <f t="shared" si="1"/>
        <v>0</v>
      </c>
      <c r="F28" s="44">
        <f t="shared" si="2"/>
        <v>0</v>
      </c>
      <c r="G28" s="38"/>
      <c r="H28" s="38"/>
      <c r="I28" s="38"/>
      <c r="J28" s="38"/>
      <c r="K28" s="39">
        <f t="shared" si="3"/>
        <v>0</v>
      </c>
      <c r="L28" s="40" t="e">
        <f t="shared" si="4"/>
        <v>#DIV/0!</v>
      </c>
      <c r="M28" s="41"/>
      <c r="N28" s="42">
        <f t="shared" si="5"/>
        <v>0</v>
      </c>
      <c r="O28" s="4">
        <f t="shared" si="6"/>
        <v>0</v>
      </c>
      <c r="Q28" s="57"/>
    </row>
    <row r="29" spans="1:18">
      <c r="A29" s="43"/>
      <c r="B29" s="43"/>
      <c r="C29" s="44">
        <f t="shared" si="7"/>
        <v>0</v>
      </c>
      <c r="D29" s="45">
        <f t="shared" si="0"/>
        <v>0</v>
      </c>
      <c r="E29" s="46">
        <f t="shared" si="1"/>
        <v>0</v>
      </c>
      <c r="F29" s="44">
        <f t="shared" si="2"/>
        <v>0</v>
      </c>
      <c r="G29" s="38"/>
      <c r="H29" s="38"/>
      <c r="I29" s="38"/>
      <c r="J29" s="38"/>
      <c r="K29" s="39">
        <f t="shared" si="3"/>
        <v>0</v>
      </c>
      <c r="L29" s="40" t="e">
        <f t="shared" si="4"/>
        <v>#DIV/0!</v>
      </c>
      <c r="M29" s="41"/>
      <c r="N29" s="42">
        <f t="shared" si="5"/>
        <v>0</v>
      </c>
      <c r="O29" s="4">
        <f t="shared" si="6"/>
        <v>0</v>
      </c>
    </row>
    <row r="30" spans="1:18">
      <c r="A30" s="43"/>
      <c r="B30" s="43"/>
      <c r="C30" s="44">
        <f t="shared" si="7"/>
        <v>0</v>
      </c>
      <c r="D30" s="45">
        <f t="shared" si="0"/>
        <v>0</v>
      </c>
      <c r="E30" s="46">
        <f t="shared" si="1"/>
        <v>0</v>
      </c>
      <c r="F30" s="44">
        <f t="shared" si="2"/>
        <v>0</v>
      </c>
      <c r="G30" s="38"/>
      <c r="H30" s="38"/>
      <c r="I30" s="38"/>
      <c r="J30" s="38"/>
      <c r="K30" s="39">
        <f t="shared" si="3"/>
        <v>0</v>
      </c>
      <c r="L30" s="40" t="e">
        <f t="shared" si="4"/>
        <v>#DIV/0!</v>
      </c>
      <c r="M30" s="41"/>
      <c r="N30" s="42">
        <f t="shared" si="5"/>
        <v>0</v>
      </c>
      <c r="O30" s="4">
        <f t="shared" si="6"/>
        <v>0</v>
      </c>
    </row>
    <row r="31" spans="1:18">
      <c r="A31" s="43"/>
      <c r="B31" s="43"/>
      <c r="C31" s="44">
        <f t="shared" si="7"/>
        <v>0</v>
      </c>
      <c r="D31" s="45">
        <f t="shared" si="0"/>
        <v>0</v>
      </c>
      <c r="E31" s="46">
        <f t="shared" si="1"/>
        <v>0</v>
      </c>
      <c r="F31" s="44">
        <f t="shared" si="2"/>
        <v>0</v>
      </c>
      <c r="G31" s="38"/>
      <c r="H31" s="38"/>
      <c r="I31" s="38"/>
      <c r="J31" s="38"/>
      <c r="K31" s="39">
        <f t="shared" si="3"/>
        <v>0</v>
      </c>
      <c r="L31" s="40" t="e">
        <f t="shared" si="4"/>
        <v>#DIV/0!</v>
      </c>
      <c r="M31" s="41"/>
      <c r="N31" s="42">
        <f t="shared" si="5"/>
        <v>0</v>
      </c>
      <c r="O31" s="4">
        <f t="shared" si="6"/>
        <v>0</v>
      </c>
    </row>
    <row r="32" spans="1:18">
      <c r="A32" s="43"/>
      <c r="B32" s="43"/>
      <c r="C32" s="44">
        <f t="shared" si="7"/>
        <v>0</v>
      </c>
      <c r="D32" s="45">
        <f t="shared" si="0"/>
        <v>0</v>
      </c>
      <c r="E32" s="46">
        <f t="shared" si="1"/>
        <v>0</v>
      </c>
      <c r="F32" s="44">
        <f t="shared" si="2"/>
        <v>0</v>
      </c>
      <c r="G32" s="38"/>
      <c r="H32" s="38"/>
      <c r="I32" s="38"/>
      <c r="J32" s="38"/>
      <c r="K32" s="39">
        <f t="shared" si="3"/>
        <v>0</v>
      </c>
      <c r="L32" s="40" t="e">
        <f t="shared" si="4"/>
        <v>#DIV/0!</v>
      </c>
      <c r="M32" s="41"/>
      <c r="N32" s="42">
        <f t="shared" si="5"/>
        <v>0</v>
      </c>
      <c r="O32" s="4">
        <f t="shared" si="6"/>
        <v>0</v>
      </c>
    </row>
    <row r="33" spans="1:15">
      <c r="A33" s="43"/>
      <c r="B33" s="43"/>
      <c r="C33" s="44">
        <f t="shared" si="7"/>
        <v>0</v>
      </c>
      <c r="D33" s="45">
        <f t="shared" si="0"/>
        <v>0</v>
      </c>
      <c r="E33" s="46">
        <f t="shared" si="1"/>
        <v>0</v>
      </c>
      <c r="F33" s="44">
        <f t="shared" si="2"/>
        <v>0</v>
      </c>
      <c r="G33" s="38"/>
      <c r="H33" s="38"/>
      <c r="I33" s="38"/>
      <c r="J33" s="38"/>
      <c r="K33" s="39">
        <f t="shared" si="3"/>
        <v>0</v>
      </c>
      <c r="L33" s="40" t="e">
        <f t="shared" si="4"/>
        <v>#DIV/0!</v>
      </c>
      <c r="M33" s="41"/>
      <c r="N33" s="42">
        <f t="shared" si="5"/>
        <v>0</v>
      </c>
      <c r="O33" s="4">
        <f t="shared" si="6"/>
        <v>0</v>
      </c>
    </row>
    <row r="34" spans="1:15">
      <c r="A34" s="43"/>
      <c r="B34" s="43"/>
      <c r="C34" s="44">
        <f t="shared" si="7"/>
        <v>0</v>
      </c>
      <c r="D34" s="45">
        <f t="shared" si="0"/>
        <v>0</v>
      </c>
      <c r="E34" s="46">
        <f t="shared" si="1"/>
        <v>0</v>
      </c>
      <c r="F34" s="44">
        <f t="shared" si="2"/>
        <v>0</v>
      </c>
      <c r="G34" s="38"/>
      <c r="H34" s="38"/>
      <c r="I34" s="38"/>
      <c r="J34" s="38"/>
      <c r="K34" s="39">
        <f t="shared" si="3"/>
        <v>0</v>
      </c>
      <c r="L34" s="40" t="e">
        <f t="shared" si="4"/>
        <v>#DIV/0!</v>
      </c>
      <c r="M34" s="41"/>
      <c r="N34" s="42">
        <f t="shared" si="5"/>
        <v>0</v>
      </c>
      <c r="O34" s="4">
        <f t="shared" si="6"/>
        <v>0</v>
      </c>
    </row>
    <row r="35" spans="1:15">
      <c r="A35" s="43"/>
      <c r="B35" s="43"/>
      <c r="C35" s="44">
        <f t="shared" si="7"/>
        <v>0</v>
      </c>
      <c r="D35" s="45">
        <f t="shared" si="0"/>
        <v>0</v>
      </c>
      <c r="E35" s="46">
        <f t="shared" si="1"/>
        <v>0</v>
      </c>
      <c r="F35" s="44">
        <f t="shared" si="2"/>
        <v>0</v>
      </c>
      <c r="G35" s="38"/>
      <c r="H35" s="38"/>
      <c r="I35" s="38"/>
      <c r="J35" s="38"/>
      <c r="K35" s="39">
        <f t="shared" si="3"/>
        <v>0</v>
      </c>
      <c r="L35" s="40" t="e">
        <f t="shared" si="4"/>
        <v>#DIV/0!</v>
      </c>
      <c r="M35" s="41"/>
      <c r="N35" s="42">
        <f t="shared" si="5"/>
        <v>0</v>
      </c>
      <c r="O35" s="4">
        <f t="shared" si="6"/>
        <v>0</v>
      </c>
    </row>
    <row r="36" spans="1:15">
      <c r="A36" s="43"/>
      <c r="B36" s="43"/>
      <c r="C36" s="44">
        <f t="shared" si="7"/>
        <v>0</v>
      </c>
      <c r="D36" s="45">
        <f t="shared" si="0"/>
        <v>0</v>
      </c>
      <c r="E36" s="46">
        <f t="shared" si="1"/>
        <v>0</v>
      </c>
      <c r="F36" s="44">
        <f t="shared" si="2"/>
        <v>0</v>
      </c>
      <c r="G36" s="38"/>
      <c r="H36" s="38"/>
      <c r="I36" s="38"/>
      <c r="J36" s="38"/>
      <c r="K36" s="39">
        <f t="shared" si="3"/>
        <v>0</v>
      </c>
      <c r="L36" s="40" t="e">
        <f t="shared" si="4"/>
        <v>#DIV/0!</v>
      </c>
      <c r="M36" s="41"/>
      <c r="N36" s="42">
        <f t="shared" si="5"/>
        <v>0</v>
      </c>
      <c r="O36" s="4">
        <f t="shared" si="6"/>
        <v>0</v>
      </c>
    </row>
    <row r="37" spans="1:15">
      <c r="C37" s="3"/>
      <c r="F37" s="3"/>
      <c r="G37" s="3"/>
      <c r="H37" s="3"/>
      <c r="I37" s="3"/>
      <c r="J37" s="3"/>
      <c r="K37" s="3"/>
      <c r="L37" s="59"/>
      <c r="M37" s="6"/>
    </row>
    <row r="38" spans="1:15">
      <c r="C38" s="3"/>
      <c r="E38" s="60"/>
      <c r="F38" s="3"/>
      <c r="G38" s="3"/>
      <c r="H38" s="3"/>
      <c r="I38" s="3"/>
      <c r="J38" s="3"/>
      <c r="K38" s="3"/>
      <c r="L38" s="59"/>
      <c r="M38" s="6"/>
    </row>
  </sheetData>
  <protectedRanges>
    <protectedRange sqref="C7" name="INITIAL BALANCE"/>
    <protectedRange sqref="M7:M36" name="DAILY BALANCE"/>
  </protectedRanges>
  <mergeCells count="5">
    <mergeCell ref="A1:N1"/>
    <mergeCell ref="L3:M3"/>
    <mergeCell ref="L4:M4"/>
    <mergeCell ref="L5:M5"/>
    <mergeCell ref="Q14:R14"/>
  </mergeCells>
  <conditionalFormatting sqref="N7">
    <cfRule type="cellIs" dxfId="33" priority="32" operator="greaterThan">
      <formula>$O$7</formula>
    </cfRule>
  </conditionalFormatting>
  <conditionalFormatting sqref="N7:N36">
    <cfRule type="cellIs" dxfId="32" priority="33" operator="greaterThanOrEqual">
      <formula>$D$7</formula>
    </cfRule>
    <cfRule type="cellIs" dxfId="31" priority="34" operator="lessThan">
      <formula>$D$7</formula>
    </cfRule>
  </conditionalFormatting>
  <conditionalFormatting sqref="N8">
    <cfRule type="cellIs" dxfId="30" priority="31" operator="greaterThan">
      <formula>$O$8</formula>
    </cfRule>
  </conditionalFormatting>
  <conditionalFormatting sqref="N9">
    <cfRule type="cellIs" dxfId="29" priority="30" operator="greaterThan">
      <formula>$O$9</formula>
    </cfRule>
  </conditionalFormatting>
  <conditionalFormatting sqref="N10">
    <cfRule type="cellIs" dxfId="28" priority="29" operator="greaterThan">
      <formula>$O$10</formula>
    </cfRule>
  </conditionalFormatting>
  <conditionalFormatting sqref="N11">
    <cfRule type="cellIs" dxfId="27" priority="28" operator="greaterThan">
      <formula>$O$11</formula>
    </cfRule>
  </conditionalFormatting>
  <conditionalFormatting sqref="N12">
    <cfRule type="cellIs" dxfId="26" priority="27" operator="greaterThan">
      <formula>$O$12</formula>
    </cfRule>
  </conditionalFormatting>
  <conditionalFormatting sqref="N13">
    <cfRule type="cellIs" dxfId="25" priority="26" operator="greaterThan">
      <formula>$O$13</formula>
    </cfRule>
  </conditionalFormatting>
  <conditionalFormatting sqref="N14">
    <cfRule type="cellIs" dxfId="24" priority="25" operator="greaterThan">
      <formula>$O$14</formula>
    </cfRule>
  </conditionalFormatting>
  <conditionalFormatting sqref="N15">
    <cfRule type="cellIs" dxfId="23" priority="24" operator="greaterThan">
      <formula>$O$15</formula>
    </cfRule>
  </conditionalFormatting>
  <conditionalFormatting sqref="N16">
    <cfRule type="cellIs" dxfId="22" priority="23" operator="greaterThan">
      <formula>$O$16</formula>
    </cfRule>
  </conditionalFormatting>
  <conditionalFormatting sqref="N17">
    <cfRule type="cellIs" dxfId="21" priority="22" operator="greaterThan">
      <formula>$O$17</formula>
    </cfRule>
  </conditionalFormatting>
  <conditionalFormatting sqref="N18">
    <cfRule type="cellIs" dxfId="20" priority="21" operator="greaterThan">
      <formula>$O$18</formula>
    </cfRule>
  </conditionalFormatting>
  <conditionalFormatting sqref="N19">
    <cfRule type="cellIs" dxfId="19" priority="20" operator="greaterThan">
      <formula>$O$19</formula>
    </cfRule>
  </conditionalFormatting>
  <conditionalFormatting sqref="N20">
    <cfRule type="cellIs" dxfId="18" priority="19" operator="greaterThan">
      <formula>$O$20</formula>
    </cfRule>
  </conditionalFormatting>
  <conditionalFormatting sqref="N21">
    <cfRule type="cellIs" dxfId="17" priority="18" operator="greaterThan">
      <formula>$O$21</formula>
    </cfRule>
  </conditionalFormatting>
  <conditionalFormatting sqref="N22">
    <cfRule type="cellIs" dxfId="16" priority="17" operator="greaterThan">
      <formula>$O$22</formula>
    </cfRule>
  </conditionalFormatting>
  <conditionalFormatting sqref="N23">
    <cfRule type="cellIs" dxfId="15" priority="16" operator="greaterThan">
      <formula>$O$23</formula>
    </cfRule>
  </conditionalFormatting>
  <conditionalFormatting sqref="N24">
    <cfRule type="cellIs" dxfId="14" priority="15" operator="greaterThan">
      <formula>$O$24</formula>
    </cfRule>
  </conditionalFormatting>
  <conditionalFormatting sqref="N25">
    <cfRule type="cellIs" dxfId="13" priority="14" operator="greaterThan">
      <formula>$O$25</formula>
    </cfRule>
  </conditionalFormatting>
  <conditionalFormatting sqref="N26">
    <cfRule type="cellIs" dxfId="12" priority="13" operator="greaterThan">
      <formula>$O$26</formula>
    </cfRule>
  </conditionalFormatting>
  <conditionalFormatting sqref="N27">
    <cfRule type="cellIs" dxfId="11" priority="12" operator="greaterThan">
      <formula>$O$27</formula>
    </cfRule>
  </conditionalFormatting>
  <conditionalFormatting sqref="N28">
    <cfRule type="cellIs" dxfId="10" priority="11" operator="greaterThan">
      <formula>$O$28</formula>
    </cfRule>
  </conditionalFormatting>
  <conditionalFormatting sqref="N29">
    <cfRule type="cellIs" dxfId="9" priority="10" operator="greaterThan">
      <formula>$O$29</formula>
    </cfRule>
  </conditionalFormatting>
  <conditionalFormatting sqref="N30">
    <cfRule type="cellIs" dxfId="8" priority="9" operator="greaterThan">
      <formula>$O$30</formula>
    </cfRule>
  </conditionalFormatting>
  <conditionalFormatting sqref="N31">
    <cfRule type="cellIs" dxfId="7" priority="8" operator="greaterThan">
      <formula>$O$31</formula>
    </cfRule>
  </conditionalFormatting>
  <conditionalFormatting sqref="N32">
    <cfRule type="cellIs" dxfId="6" priority="7" operator="greaterThan">
      <formula>$O$32</formula>
    </cfRule>
  </conditionalFormatting>
  <conditionalFormatting sqref="N33">
    <cfRule type="cellIs" dxfId="5" priority="6" operator="greaterThan">
      <formula>$O$33</formula>
    </cfRule>
  </conditionalFormatting>
  <conditionalFormatting sqref="N34">
    <cfRule type="cellIs" dxfId="4" priority="5" operator="greaterThan">
      <formula>$O$34</formula>
    </cfRule>
  </conditionalFormatting>
  <conditionalFormatting sqref="N35">
    <cfRule type="cellIs" dxfId="3" priority="4" operator="greaterThan">
      <formula>$O$35</formula>
    </cfRule>
  </conditionalFormatting>
  <conditionalFormatting sqref="N36">
    <cfRule type="cellIs" dxfId="2" priority="3" operator="greaterThan">
      <formula>$O$36</formula>
    </cfRule>
  </conditionalFormatting>
  <conditionalFormatting sqref="K7:K36">
    <cfRule type="cellIs" dxfId="1" priority="2" operator="between">
      <formula>1</formula>
      <formula>4</formula>
    </cfRule>
  </conditionalFormatting>
  <conditionalFormatting sqref="K7:K36">
    <cfRule type="cellIs" dxfId="0" priority="1" operator="greaterThan">
      <formula>4</formula>
    </cfRule>
  </conditionalFormatting>
  <pageMargins left="0.7" right="0.7" top="0.75" bottom="0.75" header="0.3" footer="0.3"/>
  <ignoredErrors>
    <ignoredError sqref="L7:L36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Muhammad Amer Hamzah</dc:creator>
  <cp:keywords/>
  <dc:description/>
  <cp:lastModifiedBy>Muhammad Amer Hamzah</cp:lastModifiedBy>
  <cp:revision/>
  <dcterms:created xsi:type="dcterms:W3CDTF">2023-07-08T15:35:04Z</dcterms:created>
  <dcterms:modified xsi:type="dcterms:W3CDTF">2023-08-03T14:45:25Z</dcterms:modified>
  <cp:category/>
  <cp:contentStatus/>
</cp:coreProperties>
</file>