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L\Desktop\"/>
    </mc:Choice>
  </mc:AlternateContent>
  <bookViews>
    <workbookView xWindow="0" yWindow="0" windowWidth="20490" windowHeight="8115"/>
  </bookViews>
  <sheets>
    <sheet name="2017 TRADES" sheetId="1" r:id="rId1"/>
    <sheet name="2016 TRADES" sheetId="2" r:id="rId2"/>
    <sheet name="2015 TRAD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O18" i="2"/>
  <c r="B52" i="1" l="1"/>
  <c r="O18" i="3"/>
  <c r="B45" i="3" l="1"/>
  <c r="K35" i="3"/>
  <c r="E35" i="3"/>
  <c r="H32" i="3"/>
  <c r="B28" i="3"/>
  <c r="B50" i="2"/>
  <c r="H40" i="2"/>
  <c r="B39" i="2"/>
  <c r="K38" i="2"/>
  <c r="E28" i="2"/>
  <c r="H44" i="1"/>
  <c r="B40" i="1"/>
  <c r="K37" i="1"/>
  <c r="E37" i="1"/>
</calcChain>
</file>

<file path=xl/sharedStrings.xml><?xml version="1.0" encoding="utf-8"?>
<sst xmlns="http://schemas.openxmlformats.org/spreadsheetml/2006/main" count="502" uniqueCount="266">
  <si>
    <t>GBPUSD</t>
  </si>
  <si>
    <t>DATE</t>
  </si>
  <si>
    <t>3RD JAN</t>
  </si>
  <si>
    <t>5TH JAN</t>
  </si>
  <si>
    <t>16TH JAN</t>
  </si>
  <si>
    <t>23RD JAN</t>
  </si>
  <si>
    <t xml:space="preserve">2ND FEB </t>
  </si>
  <si>
    <t>8TH FEB</t>
  </si>
  <si>
    <t>10TH FEB</t>
  </si>
  <si>
    <t>15TH FEB</t>
  </si>
  <si>
    <t>16TH FEB</t>
  </si>
  <si>
    <t>20TH FEB</t>
  </si>
  <si>
    <t>27TH FEB</t>
  </si>
  <si>
    <t>3RD MARCH</t>
  </si>
  <si>
    <t>6TH MARCH</t>
  </si>
  <si>
    <t>8TH MARCH</t>
  </si>
  <si>
    <t>17TH MARCH</t>
  </si>
  <si>
    <t>12TH APRIL</t>
  </si>
  <si>
    <t>26TH APRIL</t>
  </si>
  <si>
    <t>31ST MAY</t>
  </si>
  <si>
    <t>9TH JUN</t>
  </si>
  <si>
    <t>14TH JUNE</t>
  </si>
  <si>
    <t>4TH JULY</t>
  </si>
  <si>
    <t>12TH JULY</t>
  </si>
  <si>
    <t>7TH SEPT</t>
  </si>
  <si>
    <t>15TH SEPT</t>
  </si>
  <si>
    <t>10TH NOV</t>
  </si>
  <si>
    <t>13TH NOV</t>
  </si>
  <si>
    <t>14TH NOV</t>
  </si>
  <si>
    <t>16TH NOV</t>
  </si>
  <si>
    <t>21ST NOV</t>
  </si>
  <si>
    <t>29TH NOV</t>
  </si>
  <si>
    <t>6TH DEC</t>
  </si>
  <si>
    <t>12TH DEC</t>
  </si>
  <si>
    <t>20TH DEC</t>
  </si>
  <si>
    <t>USDJPY</t>
  </si>
  <si>
    <t>12TH JAN</t>
  </si>
  <si>
    <t>14TH FEB</t>
  </si>
  <si>
    <t>17TH FEB</t>
  </si>
  <si>
    <t>23RD FEB</t>
  </si>
  <si>
    <t>24TH FEB</t>
  </si>
  <si>
    <t>2ND MARCH</t>
  </si>
  <si>
    <t>9TH MARCH</t>
  </si>
  <si>
    <t>16TH MARCH</t>
  </si>
  <si>
    <t>22ND MARCH</t>
  </si>
  <si>
    <t>3RD APRIL</t>
  </si>
  <si>
    <t>3RD MAY</t>
  </si>
  <si>
    <t>9TH MAY</t>
  </si>
  <si>
    <t>10TH MAY</t>
  </si>
  <si>
    <t>2ND JUNE</t>
  </si>
  <si>
    <t>19TH JUNE</t>
  </si>
  <si>
    <t>26TH JUNE</t>
  </si>
  <si>
    <t>28TH JUNE</t>
  </si>
  <si>
    <t>31ST JULY</t>
  </si>
  <si>
    <t>10TH AUG</t>
  </si>
  <si>
    <t>29TH AUG</t>
  </si>
  <si>
    <t>30TH AUG</t>
  </si>
  <si>
    <t>4TH SEPT</t>
  </si>
  <si>
    <t>5TH SEPT</t>
  </si>
  <si>
    <t>9TH SEPT</t>
  </si>
  <si>
    <t>13TH SEPT</t>
  </si>
  <si>
    <t>18TH SEPT</t>
  </si>
  <si>
    <t>21ST SEPT</t>
  </si>
  <si>
    <t>27TH SEPT</t>
  </si>
  <si>
    <t>12TH OCT</t>
  </si>
  <si>
    <t>16TH OCT</t>
  </si>
  <si>
    <t>8TH NOV</t>
  </si>
  <si>
    <t>14THDEC</t>
  </si>
  <si>
    <t>19THDEC</t>
  </si>
  <si>
    <t>USD CHF</t>
  </si>
  <si>
    <t>9TH JAN</t>
  </si>
  <si>
    <t>13TH JAN</t>
  </si>
  <si>
    <t>22ND FEB</t>
  </si>
  <si>
    <t xml:space="preserve">22ND MARCH </t>
  </si>
  <si>
    <t>8TH MAY</t>
  </si>
  <si>
    <t>15TH MAY</t>
  </si>
  <si>
    <t>29TH MAY</t>
  </si>
  <si>
    <t>6TH JUNE</t>
  </si>
  <si>
    <t>22ND JUNE</t>
  </si>
  <si>
    <t>21ST JUL</t>
  </si>
  <si>
    <t>21ST AUG</t>
  </si>
  <si>
    <t>28TH AUG</t>
  </si>
  <si>
    <t>12TH SEPT</t>
  </si>
  <si>
    <t>5TH OCT</t>
  </si>
  <si>
    <t>18TH OCT</t>
  </si>
  <si>
    <t>20TH OCT</t>
  </si>
  <si>
    <t>22NDNOV</t>
  </si>
  <si>
    <t>27TH NOV</t>
  </si>
  <si>
    <t>28TH NOV</t>
  </si>
  <si>
    <t>30THNOV</t>
  </si>
  <si>
    <t>1ST DEC</t>
  </si>
  <si>
    <t>4TH DEC</t>
  </si>
  <si>
    <t>5TH DEC</t>
  </si>
  <si>
    <t>7TH DEC</t>
  </si>
  <si>
    <t>TOTAL</t>
  </si>
  <si>
    <t>EURUSD</t>
  </si>
  <si>
    <t>2017 TOTAL</t>
  </si>
  <si>
    <t>3rd JAN</t>
  </si>
  <si>
    <t>16th JAN</t>
  </si>
  <si>
    <t>8th FEB</t>
  </si>
  <si>
    <t>9th FEB</t>
  </si>
  <si>
    <t>14th FEB</t>
  </si>
  <si>
    <t>16th FEB</t>
  </si>
  <si>
    <t>22nd FEB</t>
  </si>
  <si>
    <t>15th MARCH</t>
  </si>
  <si>
    <t>16th MARCH</t>
  </si>
  <si>
    <t>28th MARCH</t>
  </si>
  <si>
    <t>31th MARCH</t>
  </si>
  <si>
    <t>5th APRIL</t>
  </si>
  <si>
    <t>6TH APRIL</t>
  </si>
  <si>
    <t>24TH MAY</t>
  </si>
  <si>
    <t>23RD JUNE</t>
  </si>
  <si>
    <t>18TH JULY</t>
  </si>
  <si>
    <t>19TH AUG</t>
  </si>
  <si>
    <t>9THSEPT</t>
  </si>
  <si>
    <t>6TH OCT</t>
  </si>
  <si>
    <t>19TH OCT</t>
  </si>
  <si>
    <t>15TH NOV</t>
  </si>
  <si>
    <t>20TH NOV</t>
  </si>
  <si>
    <t>22ND DEC</t>
  </si>
  <si>
    <t>29TH DEC</t>
  </si>
  <si>
    <t>11TH JAN</t>
  </si>
  <si>
    <t>USDCHF</t>
  </si>
  <si>
    <t>18TH JAN</t>
  </si>
  <si>
    <t>27TH JAN</t>
  </si>
  <si>
    <t>29TH JAN</t>
  </si>
  <si>
    <t>29TH FEB</t>
  </si>
  <si>
    <t>11TH FEB</t>
  </si>
  <si>
    <t>10TH MARCH</t>
  </si>
  <si>
    <t>14TH MARCH</t>
  </si>
  <si>
    <t>30TH MARCH</t>
  </si>
  <si>
    <t>5TH APRIL</t>
  </si>
  <si>
    <t>7TH APRIL</t>
  </si>
  <si>
    <t>11TH APRIL</t>
  </si>
  <si>
    <t>15TH APRIL</t>
  </si>
  <si>
    <t>27TH APRIL</t>
  </si>
  <si>
    <t>2ND MAY</t>
  </si>
  <si>
    <t>25TH MAY</t>
  </si>
  <si>
    <t>3RD JUNE</t>
  </si>
  <si>
    <t>7TH JUNE</t>
  </si>
  <si>
    <t>7TH JULY</t>
  </si>
  <si>
    <t>2ND AUG</t>
  </si>
  <si>
    <t>8TH AUG</t>
  </si>
  <si>
    <t>26TH AUG</t>
  </si>
  <si>
    <t xml:space="preserve"> 9TH SEPT</t>
  </si>
  <si>
    <t>14THSEPT</t>
  </si>
  <si>
    <t>26TH SEPT</t>
  </si>
  <si>
    <t>15TH DEC</t>
  </si>
  <si>
    <t xml:space="preserve">DATE </t>
  </si>
  <si>
    <t>3RD FEB</t>
  </si>
  <si>
    <t>21ST MARCH</t>
  </si>
  <si>
    <t>6TH MAY</t>
  </si>
  <si>
    <t>11TH MAY</t>
  </si>
  <si>
    <t>20TH MAY</t>
  </si>
  <si>
    <t>17TH JUNE</t>
  </si>
  <si>
    <t>20TH JUNE</t>
  </si>
  <si>
    <t>21TH JUNE</t>
  </si>
  <si>
    <t>3RD OCT</t>
  </si>
  <si>
    <t>26TH OCT</t>
  </si>
  <si>
    <t>30TH DEC</t>
  </si>
  <si>
    <t>6TH JAN</t>
  </si>
  <si>
    <t>22ND JUL</t>
  </si>
  <si>
    <t>7TH JAN</t>
  </si>
  <si>
    <t>8TH JAN</t>
  </si>
  <si>
    <t>25TH JAN</t>
  </si>
  <si>
    <t>28TH JAN</t>
  </si>
  <si>
    <t>2ND FEB</t>
  </si>
  <si>
    <t>4TH FEB</t>
  </si>
  <si>
    <t>18TH FEB</t>
  </si>
  <si>
    <t>26TH FEB</t>
  </si>
  <si>
    <t>1ST MARCH</t>
  </si>
  <si>
    <t>31ST MARCH</t>
  </si>
  <si>
    <t>17TH MAY</t>
  </si>
  <si>
    <t>18TH MAY</t>
  </si>
  <si>
    <t>8TH JUNE</t>
  </si>
  <si>
    <t>18TH JUNE</t>
  </si>
  <si>
    <t>15TH AUG</t>
  </si>
  <si>
    <t>25THOCT</t>
  </si>
  <si>
    <t>17TH NOV</t>
  </si>
  <si>
    <t>23RD NOV</t>
  </si>
  <si>
    <t>9TH DEC</t>
  </si>
  <si>
    <t>19TH DEC</t>
  </si>
  <si>
    <t>7TH MARCH</t>
  </si>
  <si>
    <t>11TH MARCH</t>
  </si>
  <si>
    <t>1ST APRIL</t>
  </si>
  <si>
    <t>23RD MAY</t>
  </si>
  <si>
    <t xml:space="preserve">13TH JUNE </t>
  </si>
  <si>
    <t>27TH JUNE</t>
  </si>
  <si>
    <t>29TH JUNE</t>
  </si>
  <si>
    <t>28TH JULY</t>
  </si>
  <si>
    <t>29TH JULY</t>
  </si>
  <si>
    <t>18TH AUG</t>
  </si>
  <si>
    <t>29TH SEPT</t>
  </si>
  <si>
    <t>25TH OCT</t>
  </si>
  <si>
    <t>29THN DEC</t>
  </si>
  <si>
    <t>25TH FEB</t>
  </si>
  <si>
    <t>4TH MARCH</t>
  </si>
  <si>
    <t>4TH APRIL</t>
  </si>
  <si>
    <t>9TH APRIL</t>
  </si>
  <si>
    <t>28TH APRIL</t>
  </si>
  <si>
    <t>15TH JULY</t>
  </si>
  <si>
    <t>31ST AUG</t>
  </si>
  <si>
    <t>21ST OCT</t>
  </si>
  <si>
    <t>21ST DEC</t>
  </si>
  <si>
    <t>2ND JAN</t>
  </si>
  <si>
    <t>19TH JAN</t>
  </si>
  <si>
    <t>17TH APRIL</t>
  </si>
  <si>
    <t>23RD APRIL</t>
  </si>
  <si>
    <t>29TH APRIL</t>
  </si>
  <si>
    <t>12TH MAY</t>
  </si>
  <si>
    <t>1ST JULY</t>
  </si>
  <si>
    <t>21ST JULY</t>
  </si>
  <si>
    <t>22ND JULY</t>
  </si>
  <si>
    <t>27TH JULY</t>
  </si>
  <si>
    <t>3RD SEPT</t>
  </si>
  <si>
    <t>17TH SEPT</t>
  </si>
  <si>
    <t>28TH SEPT</t>
  </si>
  <si>
    <t>13TH OCT</t>
  </si>
  <si>
    <t>30TH OCT</t>
  </si>
  <si>
    <t>5TH NOV</t>
  </si>
  <si>
    <t>6TH NOV</t>
  </si>
  <si>
    <t>28TH DEC</t>
  </si>
  <si>
    <t>9TH JUNE</t>
  </si>
  <si>
    <t>24TH MARCH</t>
  </si>
  <si>
    <t>25TH MARCH</t>
  </si>
  <si>
    <t>24TH APRIL</t>
  </si>
  <si>
    <t>13TH MAY</t>
  </si>
  <si>
    <t>5TH JUNE</t>
  </si>
  <si>
    <t>25TH JUNE</t>
  </si>
  <si>
    <t>13TH JULY</t>
  </si>
  <si>
    <t>16TH JULY</t>
  </si>
  <si>
    <t>3RD AUG</t>
  </si>
  <si>
    <t>27TH AUG</t>
  </si>
  <si>
    <t>24TH SEPT</t>
  </si>
  <si>
    <t>29TH OCT</t>
  </si>
  <si>
    <t>4TH NOV</t>
  </si>
  <si>
    <t>5THNOV</t>
  </si>
  <si>
    <t>24TH NOV</t>
  </si>
  <si>
    <t>19TH NOV</t>
  </si>
  <si>
    <t>9TH FEB</t>
  </si>
  <si>
    <t>5TH MARCH</t>
  </si>
  <si>
    <t>1ST MAY</t>
  </si>
  <si>
    <t>1STH JULY</t>
  </si>
  <si>
    <t>6TH JULY</t>
  </si>
  <si>
    <t>6TH AUG</t>
  </si>
  <si>
    <t xml:space="preserve">27TH AUG </t>
  </si>
  <si>
    <t>17TH DEC</t>
  </si>
  <si>
    <t>18TH DEC</t>
  </si>
  <si>
    <t xml:space="preserve">MONTHLY </t>
  </si>
  <si>
    <t>STATS</t>
  </si>
  <si>
    <t>MONTH</t>
  </si>
  <si>
    <t>R(RETURN)</t>
  </si>
  <si>
    <t>JAN</t>
  </si>
  <si>
    <t>FEB</t>
  </si>
  <si>
    <t>MARCH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</si>
  <si>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</si>
  <si>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</si>
  <si>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</si>
  <si>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</si>
  <si>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</si>
  <si>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</si>
  <si>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</si>
  <si>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</si>
  <si>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</si>
  <si>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2016 TOTAL</t>
  </si>
  <si>
    <t>2015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</si>
</sst>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O18" sqref="O18"/>
    </sheetView>
  </sheetViews>
  <sheetFormatPr defaultRowHeight="15" x14ac:dyDescent="0.25"/>
  <cols>
    <col min="1" max="1" width="12.140625" customWidth="1"/>
    <col min="4" max="4" width="12" customWidth="1"/>
    <col min="7" max="7" width="12.140625" customWidth="1"/>
    <col min="10" max="10" width="13.85546875" customWidth="1"/>
    <col min="14" max="14" width="10" customWidth="1"/>
    <col min="15" max="15" width="10.140625" customWidth="1"/>
  </cols>
  <sheetData>
    <row r="1" spans="1:15" s="2" customFormat="1" ht="13.5" customHeight="1" x14ac:dyDescent="0.25">
      <c r="A1" s="2" t="s">
        <v>95</v>
      </c>
      <c r="B1" s="2">
        <v>2017</v>
      </c>
      <c r="D1" s="2" t="s">
        <v>0</v>
      </c>
      <c r="E1" s="2">
        <v>2017</v>
      </c>
      <c r="G1" s="2" t="s">
        <v>35</v>
      </c>
      <c r="H1" s="2">
        <v>2017</v>
      </c>
      <c r="J1" s="2" t="s">
        <v>69</v>
      </c>
      <c r="K1" s="2">
        <v>2017</v>
      </c>
    </row>
    <row r="2" spans="1:15" ht="13.5" customHeight="1" x14ac:dyDescent="0.25"/>
    <row r="3" spans="1:15" s="3" customFormat="1" x14ac:dyDescent="0.25">
      <c r="A3" s="3" t="s">
        <v>1</v>
      </c>
      <c r="B3" s="2" t="s">
        <v>251</v>
      </c>
      <c r="D3" s="3" t="s">
        <v>1</v>
      </c>
      <c r="E3" s="2" t="s">
        <v>251</v>
      </c>
      <c r="G3" s="3" t="s">
        <v>1</v>
      </c>
      <c r="H3" s="2" t="s">
        <v>251</v>
      </c>
      <c r="J3" s="3" t="s">
        <v>1</v>
      </c>
      <c r="K3" s="2" t="s">
        <v>251</v>
      </c>
      <c r="N3" s="2" t="s">
        <v>248</v>
      </c>
      <c r="O3" s="2" t="s">
        <v>249</v>
      </c>
    </row>
    <row r="4" spans="1:15" x14ac:dyDescent="0.25">
      <c r="A4" t="s">
        <v>97</v>
      </c>
      <c r="B4">
        <v>2</v>
      </c>
      <c r="D4" t="s">
        <v>2</v>
      </c>
      <c r="E4">
        <v>0.25</v>
      </c>
      <c r="G4" t="s">
        <v>36</v>
      </c>
      <c r="H4">
        <v>-1</v>
      </c>
      <c r="J4" t="s">
        <v>70</v>
      </c>
      <c r="K4">
        <v>-1</v>
      </c>
    </row>
    <row r="5" spans="1:15" x14ac:dyDescent="0.25">
      <c r="A5" t="s">
        <v>98</v>
      </c>
      <c r="B5">
        <v>-1</v>
      </c>
      <c r="D5" t="s">
        <v>3</v>
      </c>
      <c r="E5">
        <v>0.75</v>
      </c>
      <c r="G5" t="s">
        <v>4</v>
      </c>
      <c r="H5">
        <v>1.25</v>
      </c>
      <c r="J5" t="s">
        <v>71</v>
      </c>
      <c r="K5">
        <v>0.5</v>
      </c>
      <c r="N5" s="2" t="s">
        <v>250</v>
      </c>
      <c r="O5" s="2" t="s">
        <v>251</v>
      </c>
    </row>
    <row r="6" spans="1:15" x14ac:dyDescent="0.25">
      <c r="A6" t="s">
        <v>99</v>
      </c>
      <c r="B6">
        <v>0.25</v>
      </c>
      <c r="D6" t="s">
        <v>4</v>
      </c>
      <c r="E6">
        <v>-1</v>
      </c>
      <c r="G6" t="s">
        <v>37</v>
      </c>
      <c r="H6">
        <v>-1</v>
      </c>
      <c r="J6" t="s">
        <v>7</v>
      </c>
      <c r="K6">
        <v>0.25</v>
      </c>
      <c r="N6" t="s">
        <v>252</v>
      </c>
      <c r="O6">
        <v>1.25</v>
      </c>
    </row>
    <row r="7" spans="1:15" x14ac:dyDescent="0.25">
      <c r="A7" t="s">
        <v>100</v>
      </c>
      <c r="B7">
        <v>1</v>
      </c>
      <c r="D7" t="s">
        <v>5</v>
      </c>
      <c r="E7">
        <v>0.5</v>
      </c>
      <c r="G7" t="s">
        <v>10</v>
      </c>
      <c r="H7">
        <v>2.25</v>
      </c>
      <c r="J7" t="s">
        <v>37</v>
      </c>
      <c r="K7">
        <v>1.75</v>
      </c>
      <c r="N7" t="s">
        <v>253</v>
      </c>
      <c r="O7">
        <v>10</v>
      </c>
    </row>
    <row r="8" spans="1:15" x14ac:dyDescent="0.25">
      <c r="A8" t="s">
        <v>101</v>
      </c>
      <c r="B8">
        <v>1.5</v>
      </c>
      <c r="D8" t="s">
        <v>6</v>
      </c>
      <c r="E8">
        <v>0</v>
      </c>
      <c r="G8" t="s">
        <v>38</v>
      </c>
      <c r="H8">
        <v>1</v>
      </c>
      <c r="J8" t="s">
        <v>11</v>
      </c>
      <c r="K8">
        <v>-1</v>
      </c>
      <c r="N8" t="s">
        <v>254</v>
      </c>
      <c r="O8">
        <v>2</v>
      </c>
    </row>
    <row r="9" spans="1:15" x14ac:dyDescent="0.25">
      <c r="A9" t="s">
        <v>102</v>
      </c>
      <c r="B9">
        <v>1</v>
      </c>
      <c r="D9" t="s">
        <v>7</v>
      </c>
      <c r="E9">
        <v>-1</v>
      </c>
      <c r="G9" t="s">
        <v>39</v>
      </c>
      <c r="H9">
        <v>1.75</v>
      </c>
      <c r="J9" t="s">
        <v>72</v>
      </c>
      <c r="K9">
        <v>0.5</v>
      </c>
      <c r="N9" t="s">
        <v>255</v>
      </c>
      <c r="O9">
        <v>-1.25</v>
      </c>
    </row>
    <row r="10" spans="1:15" x14ac:dyDescent="0.25">
      <c r="A10" t="s">
        <v>103</v>
      </c>
      <c r="B10">
        <v>0.5</v>
      </c>
      <c r="D10" t="s">
        <v>8</v>
      </c>
      <c r="E10">
        <v>0.25</v>
      </c>
      <c r="G10" t="s">
        <v>40</v>
      </c>
      <c r="H10">
        <v>1</v>
      </c>
      <c r="J10" t="s">
        <v>43</v>
      </c>
      <c r="K10">
        <v>1</v>
      </c>
      <c r="N10" t="s">
        <v>256</v>
      </c>
      <c r="O10">
        <v>39.75</v>
      </c>
    </row>
    <row r="11" spans="1:15" x14ac:dyDescent="0.25">
      <c r="A11" t="s">
        <v>104</v>
      </c>
      <c r="B11">
        <v>-1</v>
      </c>
      <c r="D11" t="s">
        <v>9</v>
      </c>
      <c r="E11">
        <v>0.5</v>
      </c>
      <c r="G11" t="s">
        <v>41</v>
      </c>
      <c r="H11">
        <v>1</v>
      </c>
      <c r="J11" t="s">
        <v>44</v>
      </c>
      <c r="K11">
        <v>1</v>
      </c>
      <c r="N11" t="s">
        <v>257</v>
      </c>
      <c r="O11">
        <v>1.5</v>
      </c>
    </row>
    <row r="12" spans="1:15" x14ac:dyDescent="0.25">
      <c r="A12" t="s">
        <v>105</v>
      </c>
      <c r="B12">
        <v>-0.5</v>
      </c>
      <c r="D12" t="s">
        <v>10</v>
      </c>
      <c r="E12">
        <v>0.5</v>
      </c>
      <c r="G12" t="s">
        <v>42</v>
      </c>
      <c r="H12">
        <v>2.25</v>
      </c>
      <c r="J12" t="s">
        <v>73</v>
      </c>
      <c r="K12">
        <v>0.5</v>
      </c>
      <c r="N12" t="s">
        <v>258</v>
      </c>
      <c r="O12">
        <v>6</v>
      </c>
    </row>
    <row r="13" spans="1:15" x14ac:dyDescent="0.25">
      <c r="A13" t="s">
        <v>106</v>
      </c>
      <c r="B13">
        <v>-2</v>
      </c>
      <c r="D13" t="s">
        <v>11</v>
      </c>
      <c r="E13">
        <v>-1</v>
      </c>
      <c r="G13" t="s">
        <v>43</v>
      </c>
      <c r="H13">
        <v>0</v>
      </c>
      <c r="J13" t="s">
        <v>74</v>
      </c>
      <c r="K13">
        <v>5.5</v>
      </c>
      <c r="N13" t="s">
        <v>259</v>
      </c>
      <c r="O13">
        <v>10.25</v>
      </c>
    </row>
    <row r="14" spans="1:15" x14ac:dyDescent="0.25">
      <c r="A14" t="s">
        <v>107</v>
      </c>
      <c r="B14">
        <v>-1</v>
      </c>
      <c r="D14" t="s">
        <v>12</v>
      </c>
      <c r="E14">
        <v>0</v>
      </c>
      <c r="G14" t="s">
        <v>44</v>
      </c>
      <c r="H14">
        <v>0.75</v>
      </c>
      <c r="J14" t="s">
        <v>47</v>
      </c>
      <c r="K14">
        <v>2.5</v>
      </c>
      <c r="N14" t="s">
        <v>260</v>
      </c>
      <c r="O14">
        <v>25.7</v>
      </c>
    </row>
    <row r="15" spans="1:15" x14ac:dyDescent="0.25">
      <c r="A15" t="s">
        <v>108</v>
      </c>
      <c r="B15">
        <v>-1</v>
      </c>
      <c r="D15" t="s">
        <v>13</v>
      </c>
      <c r="E15">
        <v>0</v>
      </c>
      <c r="G15" t="s">
        <v>45</v>
      </c>
      <c r="H15">
        <v>-1</v>
      </c>
      <c r="J15" t="s">
        <v>75</v>
      </c>
      <c r="K15">
        <v>13.5</v>
      </c>
      <c r="N15" t="s">
        <v>261</v>
      </c>
      <c r="O15">
        <v>4</v>
      </c>
    </row>
    <row r="16" spans="1:15" x14ac:dyDescent="0.25">
      <c r="A16" t="s">
        <v>109</v>
      </c>
      <c r="B16">
        <v>-1</v>
      </c>
      <c r="D16" t="s">
        <v>14</v>
      </c>
      <c r="E16">
        <v>-1</v>
      </c>
      <c r="G16" t="s">
        <v>17</v>
      </c>
      <c r="H16">
        <v>-1</v>
      </c>
      <c r="J16" t="s">
        <v>76</v>
      </c>
      <c r="K16">
        <v>1</v>
      </c>
      <c r="N16" t="s">
        <v>262</v>
      </c>
      <c r="O16">
        <v>19.649999999999999</v>
      </c>
    </row>
    <row r="17" spans="1:15" x14ac:dyDescent="0.25">
      <c r="A17" t="s">
        <v>75</v>
      </c>
      <c r="B17">
        <v>8.5</v>
      </c>
      <c r="D17" t="s">
        <v>15</v>
      </c>
      <c r="E17">
        <v>1</v>
      </c>
      <c r="G17" t="s">
        <v>18</v>
      </c>
      <c r="H17">
        <v>0</v>
      </c>
      <c r="J17" t="s">
        <v>19</v>
      </c>
      <c r="K17">
        <v>2</v>
      </c>
      <c r="N17" t="s">
        <v>263</v>
      </c>
      <c r="O17">
        <v>9.6999999999999993</v>
      </c>
    </row>
    <row r="18" spans="1:15" x14ac:dyDescent="0.25">
      <c r="A18" t="s">
        <v>110</v>
      </c>
      <c r="B18">
        <v>-1</v>
      </c>
      <c r="D18" t="s">
        <v>16</v>
      </c>
      <c r="E18">
        <v>0</v>
      </c>
      <c r="G18" t="s">
        <v>46</v>
      </c>
      <c r="H18">
        <v>3</v>
      </c>
      <c r="J18" t="s">
        <v>77</v>
      </c>
      <c r="K18">
        <v>0.75</v>
      </c>
      <c r="N18" s="2" t="s">
        <v>94</v>
      </c>
      <c r="O18" s="2">
        <f>SUM(O6:O17)</f>
        <v>128.54999999999998</v>
      </c>
    </row>
    <row r="19" spans="1:15" x14ac:dyDescent="0.25">
      <c r="A19" t="s">
        <v>19</v>
      </c>
      <c r="B19">
        <v>2</v>
      </c>
      <c r="D19" t="s">
        <v>17</v>
      </c>
      <c r="E19">
        <v>1.25</v>
      </c>
      <c r="G19" t="s">
        <v>47</v>
      </c>
      <c r="H19">
        <v>2</v>
      </c>
      <c r="J19" t="s">
        <v>78</v>
      </c>
      <c r="K19">
        <v>-1</v>
      </c>
    </row>
    <row r="20" spans="1:15" x14ac:dyDescent="0.25">
      <c r="A20" t="s">
        <v>111</v>
      </c>
      <c r="B20">
        <v>0.25</v>
      </c>
      <c r="D20" t="s">
        <v>18</v>
      </c>
      <c r="E20">
        <v>1.5</v>
      </c>
      <c r="G20" t="s">
        <v>48</v>
      </c>
      <c r="H20">
        <v>0.75</v>
      </c>
      <c r="J20" t="s">
        <v>79</v>
      </c>
      <c r="K20">
        <v>1</v>
      </c>
    </row>
    <row r="21" spans="1:15" x14ac:dyDescent="0.25">
      <c r="A21" t="s">
        <v>51</v>
      </c>
      <c r="B21">
        <v>-1</v>
      </c>
      <c r="D21" t="s">
        <v>19</v>
      </c>
      <c r="E21">
        <v>0</v>
      </c>
      <c r="G21" t="s">
        <v>49</v>
      </c>
      <c r="H21">
        <v>-1</v>
      </c>
      <c r="J21" t="s">
        <v>80</v>
      </c>
      <c r="K21">
        <v>0</v>
      </c>
    </row>
    <row r="22" spans="1:15" x14ac:dyDescent="0.25">
      <c r="A22" t="s">
        <v>22</v>
      </c>
      <c r="B22">
        <v>1.5</v>
      </c>
      <c r="D22" t="s">
        <v>20</v>
      </c>
      <c r="E22">
        <v>0.75</v>
      </c>
      <c r="G22" t="s">
        <v>50</v>
      </c>
      <c r="H22">
        <v>-1</v>
      </c>
      <c r="J22" t="s">
        <v>81</v>
      </c>
      <c r="K22">
        <v>0.5</v>
      </c>
    </row>
    <row r="23" spans="1:15" x14ac:dyDescent="0.25">
      <c r="A23" t="s">
        <v>112</v>
      </c>
      <c r="B23">
        <v>0</v>
      </c>
      <c r="D23" t="s">
        <v>21</v>
      </c>
      <c r="E23">
        <v>0</v>
      </c>
      <c r="G23" t="s">
        <v>51</v>
      </c>
      <c r="H23">
        <v>3</v>
      </c>
      <c r="J23" t="s">
        <v>56</v>
      </c>
      <c r="K23">
        <v>2.5</v>
      </c>
    </row>
    <row r="24" spans="1:15" x14ac:dyDescent="0.25">
      <c r="A24" t="s">
        <v>53</v>
      </c>
      <c r="B24">
        <v>2</v>
      </c>
      <c r="D24" t="s">
        <v>22</v>
      </c>
      <c r="E24">
        <v>0.25</v>
      </c>
      <c r="G24" t="s">
        <v>52</v>
      </c>
      <c r="H24">
        <v>0.75</v>
      </c>
      <c r="J24" t="s">
        <v>82</v>
      </c>
      <c r="K24">
        <v>1.5</v>
      </c>
    </row>
    <row r="25" spans="1:15" x14ac:dyDescent="0.25">
      <c r="A25" t="s">
        <v>113</v>
      </c>
      <c r="B25">
        <v>0</v>
      </c>
      <c r="D25" t="s">
        <v>23</v>
      </c>
      <c r="E25">
        <v>0</v>
      </c>
      <c r="G25" t="s">
        <v>23</v>
      </c>
      <c r="H25">
        <v>0.75</v>
      </c>
      <c r="J25" t="s">
        <v>60</v>
      </c>
      <c r="K25">
        <v>0.5</v>
      </c>
    </row>
    <row r="26" spans="1:15" x14ac:dyDescent="0.25">
      <c r="A26" t="s">
        <v>81</v>
      </c>
      <c r="B26">
        <v>1.5</v>
      </c>
      <c r="D26" t="s">
        <v>24</v>
      </c>
      <c r="E26">
        <v>10.5</v>
      </c>
      <c r="G26" t="s">
        <v>53</v>
      </c>
      <c r="H26">
        <v>0.5</v>
      </c>
      <c r="J26" t="s">
        <v>83</v>
      </c>
      <c r="K26">
        <v>1.75</v>
      </c>
    </row>
    <row r="27" spans="1:15" x14ac:dyDescent="0.25">
      <c r="A27" t="s">
        <v>55</v>
      </c>
      <c r="B27">
        <v>0.75</v>
      </c>
      <c r="D27" t="s">
        <v>25</v>
      </c>
      <c r="E27">
        <v>2.5</v>
      </c>
      <c r="G27" t="s">
        <v>54</v>
      </c>
      <c r="H27">
        <v>3</v>
      </c>
      <c r="J27" t="s">
        <v>84</v>
      </c>
      <c r="K27">
        <v>1.75</v>
      </c>
    </row>
    <row r="28" spans="1:15" x14ac:dyDescent="0.25">
      <c r="A28" t="s">
        <v>58</v>
      </c>
      <c r="B28">
        <v>0.75</v>
      </c>
      <c r="D28" t="s">
        <v>26</v>
      </c>
      <c r="E28">
        <v>2.5</v>
      </c>
      <c r="G28" t="s">
        <v>55</v>
      </c>
      <c r="H28">
        <v>0.5</v>
      </c>
      <c r="J28" t="s">
        <v>85</v>
      </c>
      <c r="K28">
        <v>0.5</v>
      </c>
    </row>
    <row r="29" spans="1:15" x14ac:dyDescent="0.25">
      <c r="A29" t="s">
        <v>114</v>
      </c>
      <c r="B29">
        <v>5.2</v>
      </c>
      <c r="D29" t="s">
        <v>27</v>
      </c>
      <c r="E29">
        <v>0</v>
      </c>
      <c r="G29" t="s">
        <v>56</v>
      </c>
      <c r="H29">
        <v>1.5</v>
      </c>
      <c r="J29" t="s">
        <v>86</v>
      </c>
      <c r="K29">
        <v>5.4</v>
      </c>
    </row>
    <row r="30" spans="1:15" x14ac:dyDescent="0.25">
      <c r="A30" t="s">
        <v>115</v>
      </c>
      <c r="B30">
        <v>-1</v>
      </c>
      <c r="D30" t="s">
        <v>28</v>
      </c>
      <c r="E30">
        <v>0</v>
      </c>
      <c r="G30" t="s">
        <v>57</v>
      </c>
      <c r="H30">
        <v>0.5</v>
      </c>
      <c r="J30" t="s">
        <v>87</v>
      </c>
      <c r="K30">
        <v>0</v>
      </c>
    </row>
    <row r="31" spans="1:15" x14ac:dyDescent="0.25">
      <c r="A31" t="s">
        <v>116</v>
      </c>
      <c r="B31">
        <v>0.5</v>
      </c>
      <c r="D31" t="s">
        <v>29</v>
      </c>
      <c r="E31">
        <v>2</v>
      </c>
      <c r="G31" t="s">
        <v>58</v>
      </c>
      <c r="H31">
        <v>0.75</v>
      </c>
      <c r="J31" t="s">
        <v>88</v>
      </c>
      <c r="K31">
        <v>0.5</v>
      </c>
    </row>
    <row r="32" spans="1:15" x14ac:dyDescent="0.25">
      <c r="A32" t="s">
        <v>85</v>
      </c>
      <c r="B32">
        <v>0.5</v>
      </c>
      <c r="D32" t="s">
        <v>30</v>
      </c>
      <c r="E32">
        <v>0</v>
      </c>
      <c r="G32" t="s">
        <v>59</v>
      </c>
      <c r="H32">
        <v>1.5</v>
      </c>
      <c r="J32" t="s">
        <v>89</v>
      </c>
      <c r="K32">
        <v>0.5</v>
      </c>
    </row>
    <row r="33" spans="1:11" x14ac:dyDescent="0.25">
      <c r="A33" t="s">
        <v>26</v>
      </c>
      <c r="B33">
        <v>0</v>
      </c>
      <c r="D33" t="s">
        <v>31</v>
      </c>
      <c r="E33">
        <v>2.5</v>
      </c>
      <c r="G33" t="s">
        <v>60</v>
      </c>
      <c r="H33">
        <v>0.5</v>
      </c>
      <c r="J33" t="s">
        <v>90</v>
      </c>
      <c r="K33">
        <v>0</v>
      </c>
    </row>
    <row r="34" spans="1:11" x14ac:dyDescent="0.25">
      <c r="A34" t="s">
        <v>117</v>
      </c>
      <c r="B34">
        <v>0</v>
      </c>
      <c r="D34" t="s">
        <v>32</v>
      </c>
      <c r="E34">
        <v>0.5</v>
      </c>
      <c r="G34" t="s">
        <v>61</v>
      </c>
      <c r="H34">
        <v>1</v>
      </c>
      <c r="J34" t="s">
        <v>91</v>
      </c>
      <c r="K34">
        <v>-0.5</v>
      </c>
    </row>
    <row r="35" spans="1:11" x14ac:dyDescent="0.25">
      <c r="A35" t="s">
        <v>118</v>
      </c>
      <c r="B35">
        <v>0.5</v>
      </c>
      <c r="D35" t="s">
        <v>33</v>
      </c>
      <c r="E35">
        <v>0</v>
      </c>
      <c r="G35" t="s">
        <v>62</v>
      </c>
      <c r="H35">
        <v>-1</v>
      </c>
      <c r="J35" t="s">
        <v>92</v>
      </c>
      <c r="K35">
        <v>0</v>
      </c>
    </row>
    <row r="36" spans="1:11" x14ac:dyDescent="0.25">
      <c r="A36" t="s">
        <v>87</v>
      </c>
      <c r="B36">
        <v>0.25</v>
      </c>
      <c r="D36" t="s">
        <v>34</v>
      </c>
      <c r="E36">
        <v>-1</v>
      </c>
      <c r="G36" t="s">
        <v>63</v>
      </c>
      <c r="H36">
        <v>1.5</v>
      </c>
      <c r="J36" t="s">
        <v>93</v>
      </c>
      <c r="K36">
        <v>1.7</v>
      </c>
    </row>
    <row r="37" spans="1:11" x14ac:dyDescent="0.25">
      <c r="A37" t="s">
        <v>91</v>
      </c>
      <c r="B37">
        <v>0</v>
      </c>
      <c r="D37" s="2" t="s">
        <v>94</v>
      </c>
      <c r="E37" s="2">
        <f>SUM(E9:E36)</f>
        <v>22.5</v>
      </c>
      <c r="G37" t="s">
        <v>64</v>
      </c>
      <c r="H37">
        <v>0</v>
      </c>
      <c r="J37" s="2" t="s">
        <v>94</v>
      </c>
      <c r="K37" s="2">
        <f>SUM(K4:K36)</f>
        <v>45.35</v>
      </c>
    </row>
    <row r="38" spans="1:11" x14ac:dyDescent="0.25">
      <c r="A38" t="s">
        <v>119</v>
      </c>
      <c r="B38">
        <v>0</v>
      </c>
      <c r="G38" t="s">
        <v>65</v>
      </c>
      <c r="H38">
        <v>0</v>
      </c>
    </row>
    <row r="39" spans="1:11" x14ac:dyDescent="0.25">
      <c r="A39" t="s">
        <v>120</v>
      </c>
      <c r="B39">
        <v>4</v>
      </c>
      <c r="G39" t="s">
        <v>66</v>
      </c>
      <c r="H39">
        <v>0.5</v>
      </c>
    </row>
    <row r="40" spans="1:11" x14ac:dyDescent="0.25">
      <c r="A40" s="2" t="s">
        <v>94</v>
      </c>
      <c r="B40" s="2">
        <f>SUM(B4:B39)</f>
        <v>23.95</v>
      </c>
      <c r="G40" t="s">
        <v>30</v>
      </c>
      <c r="H40">
        <v>3</v>
      </c>
    </row>
    <row r="41" spans="1:11" x14ac:dyDescent="0.25">
      <c r="G41" t="s">
        <v>31</v>
      </c>
      <c r="H41">
        <v>2</v>
      </c>
    </row>
    <row r="42" spans="1:11" x14ac:dyDescent="0.25">
      <c r="G42" s="1" t="s">
        <v>67</v>
      </c>
      <c r="H42">
        <v>0.5</v>
      </c>
    </row>
    <row r="43" spans="1:11" x14ac:dyDescent="0.25">
      <c r="G43" t="s">
        <v>68</v>
      </c>
      <c r="H43">
        <v>4.5</v>
      </c>
    </row>
    <row r="44" spans="1:11" x14ac:dyDescent="0.25">
      <c r="G44" s="2" t="s">
        <v>94</v>
      </c>
      <c r="H44" s="2">
        <f>SUM(H4:H43)</f>
        <v>36.25</v>
      </c>
    </row>
    <row r="47" spans="1:11" x14ac:dyDescent="0.25">
      <c r="A47" t="s">
        <v>94</v>
      </c>
    </row>
    <row r="48" spans="1:11" x14ac:dyDescent="0.25">
      <c r="A48" t="s">
        <v>95</v>
      </c>
      <c r="B48" s="2">
        <v>23.95</v>
      </c>
    </row>
    <row r="49" spans="1:2" x14ac:dyDescent="0.25">
      <c r="A49" t="s">
        <v>0</v>
      </c>
      <c r="B49">
        <v>22.5</v>
      </c>
    </row>
    <row r="50" spans="1:2" x14ac:dyDescent="0.25">
      <c r="A50" t="s">
        <v>35</v>
      </c>
      <c r="B50" s="2">
        <v>36.25</v>
      </c>
    </row>
    <row r="51" spans="1:2" x14ac:dyDescent="0.25">
      <c r="A51" t="s">
        <v>122</v>
      </c>
      <c r="B51">
        <v>45.35</v>
      </c>
    </row>
    <row r="52" spans="1:2" x14ac:dyDescent="0.25">
      <c r="A52" s="2" t="s">
        <v>96</v>
      </c>
      <c r="B52" s="2">
        <f>SUM(B48:B51)</f>
        <v>128.05000000000001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28" workbookViewId="0">
      <selection activeCell="A50" sqref="A50"/>
    </sheetView>
  </sheetViews>
  <sheetFormatPr defaultRowHeight="15" x14ac:dyDescent="0.25"/>
  <cols>
    <col min="1" max="1" width="14.140625" customWidth="1"/>
    <col min="2" max="2" width="11.140625" customWidth="1"/>
    <col min="4" max="4" width="12.28515625" customWidth="1"/>
    <col min="5" max="5" width="10.5703125" customWidth="1"/>
    <col min="7" max="7" width="14.7109375" customWidth="1"/>
    <col min="8" max="8" width="11.5703125" customWidth="1"/>
    <col min="10" max="10" width="12.42578125" customWidth="1"/>
    <col min="11" max="11" width="11.140625" customWidth="1"/>
    <col min="15" max="15" width="10" customWidth="1"/>
  </cols>
  <sheetData>
    <row r="1" spans="1:15" s="2" customFormat="1" x14ac:dyDescent="0.25">
      <c r="A1" s="2" t="s">
        <v>95</v>
      </c>
      <c r="B1" s="2">
        <v>2016</v>
      </c>
      <c r="D1" s="2" t="s">
        <v>0</v>
      </c>
      <c r="E1" s="2">
        <v>2016</v>
      </c>
      <c r="G1" s="2" t="s">
        <v>35</v>
      </c>
      <c r="H1" s="2">
        <v>2016</v>
      </c>
      <c r="J1" s="2" t="s">
        <v>69</v>
      </c>
      <c r="K1" s="2">
        <v>2016</v>
      </c>
    </row>
    <row r="3" spans="1:15" s="2" customFormat="1" x14ac:dyDescent="0.25">
      <c r="A3" s="2" t="s">
        <v>1</v>
      </c>
      <c r="B3" s="2" t="s">
        <v>251</v>
      </c>
      <c r="D3" s="2" t="s">
        <v>148</v>
      </c>
      <c r="E3" s="2" t="s">
        <v>251</v>
      </c>
      <c r="G3" s="2" t="s">
        <v>1</v>
      </c>
      <c r="H3" s="2" t="s">
        <v>251</v>
      </c>
      <c r="J3" s="2" t="s">
        <v>148</v>
      </c>
      <c r="K3" s="2" t="s">
        <v>251</v>
      </c>
      <c r="N3" s="2" t="s">
        <v>248</v>
      </c>
      <c r="O3" s="2" t="s">
        <v>249</v>
      </c>
    </row>
    <row r="4" spans="1:15" x14ac:dyDescent="0.25">
      <c r="A4" t="s">
        <v>121</v>
      </c>
      <c r="B4">
        <v>0.75</v>
      </c>
      <c r="D4" t="s">
        <v>3</v>
      </c>
      <c r="E4">
        <v>4.25</v>
      </c>
      <c r="G4" t="s">
        <v>160</v>
      </c>
      <c r="H4">
        <v>0.7</v>
      </c>
      <c r="J4" t="s">
        <v>121</v>
      </c>
      <c r="K4">
        <v>1.7</v>
      </c>
    </row>
    <row r="5" spans="1:15" x14ac:dyDescent="0.25">
      <c r="A5" t="s">
        <v>123</v>
      </c>
      <c r="B5">
        <v>-1</v>
      </c>
      <c r="D5" t="s">
        <v>123</v>
      </c>
      <c r="E5">
        <v>-1</v>
      </c>
      <c r="G5" t="s">
        <v>162</v>
      </c>
      <c r="H5">
        <v>0</v>
      </c>
      <c r="J5" t="s">
        <v>149</v>
      </c>
      <c r="K5">
        <v>7.9</v>
      </c>
      <c r="N5" s="2" t="s">
        <v>250</v>
      </c>
      <c r="O5" s="2" t="s">
        <v>251</v>
      </c>
    </row>
    <row r="6" spans="1:15" x14ac:dyDescent="0.25">
      <c r="A6" t="s">
        <v>124</v>
      </c>
      <c r="B6">
        <v>0.3</v>
      </c>
      <c r="D6" t="s">
        <v>149</v>
      </c>
      <c r="E6">
        <v>3.9</v>
      </c>
      <c r="G6" t="s">
        <v>163</v>
      </c>
      <c r="H6">
        <v>0</v>
      </c>
      <c r="J6" t="s">
        <v>168</v>
      </c>
      <c r="K6">
        <v>0.25</v>
      </c>
      <c r="N6" t="s">
        <v>252</v>
      </c>
      <c r="O6">
        <v>4.4000000000000004</v>
      </c>
    </row>
    <row r="7" spans="1:15" x14ac:dyDescent="0.25">
      <c r="A7" t="s">
        <v>125</v>
      </c>
      <c r="B7">
        <v>0.7</v>
      </c>
      <c r="D7" t="s">
        <v>8</v>
      </c>
      <c r="E7">
        <v>0</v>
      </c>
      <c r="G7" t="s">
        <v>164</v>
      </c>
      <c r="H7">
        <v>-1</v>
      </c>
      <c r="J7" t="s">
        <v>126</v>
      </c>
      <c r="K7">
        <v>0.9</v>
      </c>
      <c r="N7" t="s">
        <v>253</v>
      </c>
      <c r="O7">
        <v>25.2</v>
      </c>
    </row>
    <row r="8" spans="1:15" x14ac:dyDescent="0.25">
      <c r="A8" t="s">
        <v>126</v>
      </c>
      <c r="B8">
        <v>-1</v>
      </c>
      <c r="D8" t="s">
        <v>72</v>
      </c>
      <c r="E8">
        <v>5.3</v>
      </c>
      <c r="G8" t="s">
        <v>165</v>
      </c>
      <c r="H8">
        <v>-1</v>
      </c>
      <c r="J8" t="s">
        <v>182</v>
      </c>
      <c r="K8">
        <v>1</v>
      </c>
      <c r="N8" t="s">
        <v>254</v>
      </c>
      <c r="O8">
        <v>9.0500000000000007</v>
      </c>
    </row>
    <row r="9" spans="1:15" x14ac:dyDescent="0.25">
      <c r="A9" t="s">
        <v>127</v>
      </c>
      <c r="B9">
        <v>0</v>
      </c>
      <c r="D9" t="s">
        <v>13</v>
      </c>
      <c r="E9">
        <v>0.85</v>
      </c>
      <c r="G9" t="s">
        <v>166</v>
      </c>
      <c r="H9">
        <v>1</v>
      </c>
      <c r="J9" t="s">
        <v>183</v>
      </c>
      <c r="K9">
        <v>0.5</v>
      </c>
      <c r="N9" t="s">
        <v>255</v>
      </c>
      <c r="O9">
        <v>-3.55</v>
      </c>
    </row>
    <row r="10" spans="1:15" x14ac:dyDescent="0.25">
      <c r="A10" t="s">
        <v>10</v>
      </c>
      <c r="B10">
        <v>0.75</v>
      </c>
      <c r="D10" t="s">
        <v>150</v>
      </c>
      <c r="E10">
        <v>3.7</v>
      </c>
      <c r="G10" t="s">
        <v>167</v>
      </c>
      <c r="H10">
        <v>1.2</v>
      </c>
      <c r="J10" t="s">
        <v>16</v>
      </c>
      <c r="K10">
        <v>2.9</v>
      </c>
      <c r="N10" t="s">
        <v>256</v>
      </c>
      <c r="O10">
        <v>1</v>
      </c>
    </row>
    <row r="11" spans="1:15" x14ac:dyDescent="0.25">
      <c r="A11" t="s">
        <v>72</v>
      </c>
      <c r="B11">
        <v>2.9</v>
      </c>
      <c r="D11" t="s">
        <v>151</v>
      </c>
      <c r="E11">
        <v>-1</v>
      </c>
      <c r="G11" t="s">
        <v>168</v>
      </c>
      <c r="H11">
        <v>1.4</v>
      </c>
      <c r="J11" t="s">
        <v>44</v>
      </c>
      <c r="K11">
        <v>0.75</v>
      </c>
      <c r="N11" t="s">
        <v>257</v>
      </c>
      <c r="O11">
        <v>3</v>
      </c>
    </row>
    <row r="12" spans="1:15" x14ac:dyDescent="0.25">
      <c r="A12" t="s">
        <v>128</v>
      </c>
      <c r="B12">
        <v>-1</v>
      </c>
      <c r="D12" t="s">
        <v>152</v>
      </c>
      <c r="E12">
        <v>-1</v>
      </c>
      <c r="G12" t="s">
        <v>40</v>
      </c>
      <c r="H12">
        <v>0</v>
      </c>
      <c r="J12" t="s">
        <v>130</v>
      </c>
      <c r="K12">
        <v>0.5</v>
      </c>
      <c r="N12" t="s">
        <v>258</v>
      </c>
      <c r="O12">
        <v>9.6</v>
      </c>
    </row>
    <row r="13" spans="1:15" x14ac:dyDescent="0.25">
      <c r="A13" t="s">
        <v>129</v>
      </c>
      <c r="B13">
        <v>-1</v>
      </c>
      <c r="D13" t="s">
        <v>153</v>
      </c>
      <c r="E13">
        <v>0.85</v>
      </c>
      <c r="G13" t="s">
        <v>169</v>
      </c>
      <c r="H13">
        <v>0.7</v>
      </c>
      <c r="J13" t="s">
        <v>184</v>
      </c>
      <c r="K13">
        <v>0.25</v>
      </c>
      <c r="N13" t="s">
        <v>259</v>
      </c>
      <c r="O13">
        <v>2.65</v>
      </c>
    </row>
    <row r="14" spans="1:15" x14ac:dyDescent="0.25">
      <c r="A14" t="s">
        <v>43</v>
      </c>
      <c r="B14">
        <v>-1</v>
      </c>
      <c r="D14" t="s">
        <v>154</v>
      </c>
      <c r="E14">
        <v>-1</v>
      </c>
      <c r="G14" t="s">
        <v>170</v>
      </c>
      <c r="H14">
        <v>1.1000000000000001</v>
      </c>
      <c r="J14" t="s">
        <v>134</v>
      </c>
      <c r="K14">
        <v>-1</v>
      </c>
      <c r="N14" t="s">
        <v>260</v>
      </c>
      <c r="O14">
        <v>1.75</v>
      </c>
    </row>
    <row r="15" spans="1:15" x14ac:dyDescent="0.25">
      <c r="A15" t="s">
        <v>130</v>
      </c>
      <c r="B15">
        <v>2.5</v>
      </c>
      <c r="D15" t="s">
        <v>155</v>
      </c>
      <c r="E15">
        <v>-1</v>
      </c>
      <c r="G15" t="s">
        <v>41</v>
      </c>
      <c r="H15">
        <v>0</v>
      </c>
      <c r="J15" t="s">
        <v>135</v>
      </c>
      <c r="K15">
        <v>0.2</v>
      </c>
      <c r="N15" t="s">
        <v>261</v>
      </c>
      <c r="O15">
        <v>10.3</v>
      </c>
    </row>
    <row r="16" spans="1:15" x14ac:dyDescent="0.25">
      <c r="A16" t="s">
        <v>131</v>
      </c>
      <c r="B16">
        <v>-1</v>
      </c>
      <c r="D16" t="s">
        <v>156</v>
      </c>
      <c r="E16">
        <v>-1</v>
      </c>
      <c r="G16" t="s">
        <v>15</v>
      </c>
      <c r="H16">
        <v>0.25</v>
      </c>
      <c r="J16" t="s">
        <v>153</v>
      </c>
      <c r="K16">
        <v>-1</v>
      </c>
      <c r="N16" t="s">
        <v>262</v>
      </c>
      <c r="O16">
        <v>6.6</v>
      </c>
    </row>
    <row r="17" spans="1:15" x14ac:dyDescent="0.25">
      <c r="A17" t="s">
        <v>132</v>
      </c>
      <c r="B17">
        <v>0</v>
      </c>
      <c r="D17" t="s">
        <v>161</v>
      </c>
      <c r="E17">
        <v>0</v>
      </c>
      <c r="G17" t="s">
        <v>42</v>
      </c>
      <c r="H17">
        <v>-1</v>
      </c>
      <c r="J17" t="s">
        <v>185</v>
      </c>
      <c r="K17">
        <v>-1</v>
      </c>
      <c r="N17" t="s">
        <v>263</v>
      </c>
      <c r="O17">
        <v>12.55</v>
      </c>
    </row>
    <row r="18" spans="1:15" x14ac:dyDescent="0.25">
      <c r="A18" t="s">
        <v>133</v>
      </c>
      <c r="B18">
        <v>-1</v>
      </c>
      <c r="D18" t="s">
        <v>55</v>
      </c>
      <c r="E18">
        <v>0.5</v>
      </c>
      <c r="G18" t="s">
        <v>130</v>
      </c>
      <c r="H18">
        <v>0</v>
      </c>
      <c r="J18" t="s">
        <v>110</v>
      </c>
      <c r="K18">
        <v>-1</v>
      </c>
      <c r="N18" s="2" t="s">
        <v>94</v>
      </c>
      <c r="O18">
        <f>SUM(O6:O17)</f>
        <v>82.55</v>
      </c>
    </row>
    <row r="19" spans="1:15" x14ac:dyDescent="0.25">
      <c r="A19" t="s">
        <v>134</v>
      </c>
      <c r="B19">
        <v>-1</v>
      </c>
      <c r="D19" t="s">
        <v>59</v>
      </c>
      <c r="E19">
        <v>0.25</v>
      </c>
      <c r="G19" t="s">
        <v>171</v>
      </c>
      <c r="H19">
        <v>-1</v>
      </c>
      <c r="J19" t="s">
        <v>77</v>
      </c>
      <c r="K19">
        <v>4.3</v>
      </c>
    </row>
    <row r="20" spans="1:15" x14ac:dyDescent="0.25">
      <c r="A20" t="s">
        <v>135</v>
      </c>
      <c r="B20">
        <v>0</v>
      </c>
      <c r="D20" t="s">
        <v>157</v>
      </c>
      <c r="E20">
        <v>2.8</v>
      </c>
      <c r="G20" t="s">
        <v>47</v>
      </c>
      <c r="H20">
        <v>2.6</v>
      </c>
      <c r="J20" t="s">
        <v>139</v>
      </c>
      <c r="K20">
        <v>2</v>
      </c>
    </row>
    <row r="21" spans="1:15" x14ac:dyDescent="0.25">
      <c r="A21" t="s">
        <v>136</v>
      </c>
      <c r="B21">
        <v>1.5</v>
      </c>
      <c r="D21" t="s">
        <v>158</v>
      </c>
      <c r="E21">
        <v>0.2</v>
      </c>
      <c r="G21" t="s">
        <v>172</v>
      </c>
      <c r="H21">
        <v>0.25</v>
      </c>
      <c r="J21" t="s">
        <v>186</v>
      </c>
      <c r="K21">
        <v>0.2</v>
      </c>
    </row>
    <row r="22" spans="1:15" x14ac:dyDescent="0.25">
      <c r="A22" t="s">
        <v>137</v>
      </c>
      <c r="B22">
        <v>-1</v>
      </c>
      <c r="D22" t="s">
        <v>90</v>
      </c>
      <c r="E22">
        <v>4.0999999999999996</v>
      </c>
      <c r="G22" t="s">
        <v>173</v>
      </c>
      <c r="H22">
        <v>1.8</v>
      </c>
      <c r="J22" t="s">
        <v>187</v>
      </c>
      <c r="K22">
        <v>-1</v>
      </c>
    </row>
    <row r="23" spans="1:15" x14ac:dyDescent="0.25">
      <c r="A23" t="s">
        <v>138</v>
      </c>
      <c r="B23">
        <v>-1</v>
      </c>
      <c r="D23" t="s">
        <v>93</v>
      </c>
      <c r="E23">
        <v>0.5</v>
      </c>
      <c r="G23" t="s">
        <v>138</v>
      </c>
      <c r="H23">
        <v>3.1</v>
      </c>
      <c r="J23" t="s">
        <v>52</v>
      </c>
      <c r="K23">
        <v>-1</v>
      </c>
    </row>
    <row r="24" spans="1:15" x14ac:dyDescent="0.25">
      <c r="A24" t="s">
        <v>139</v>
      </c>
      <c r="B24">
        <v>-1</v>
      </c>
      <c r="D24" t="s">
        <v>33</v>
      </c>
      <c r="E24">
        <v>-1</v>
      </c>
      <c r="G24" t="s">
        <v>174</v>
      </c>
      <c r="H24">
        <v>0.5</v>
      </c>
      <c r="J24" t="s">
        <v>188</v>
      </c>
      <c r="K24">
        <v>-1</v>
      </c>
    </row>
    <row r="25" spans="1:15" x14ac:dyDescent="0.25">
      <c r="A25" t="s">
        <v>140</v>
      </c>
      <c r="B25">
        <v>0.5</v>
      </c>
      <c r="D25" t="s">
        <v>147</v>
      </c>
      <c r="E25">
        <v>1.5</v>
      </c>
      <c r="G25" t="s">
        <v>111</v>
      </c>
      <c r="H25">
        <v>1.9</v>
      </c>
      <c r="J25" t="s">
        <v>140</v>
      </c>
      <c r="K25">
        <v>0.5</v>
      </c>
    </row>
    <row r="26" spans="1:15" x14ac:dyDescent="0.25">
      <c r="A26" t="s">
        <v>141</v>
      </c>
      <c r="B26">
        <v>-0.4</v>
      </c>
      <c r="D26" t="s">
        <v>119</v>
      </c>
      <c r="E26">
        <v>2</v>
      </c>
      <c r="G26" t="s">
        <v>175</v>
      </c>
      <c r="H26">
        <v>-1</v>
      </c>
      <c r="J26" t="s">
        <v>112</v>
      </c>
      <c r="K26">
        <v>-1</v>
      </c>
    </row>
    <row r="27" spans="1:15" x14ac:dyDescent="0.25">
      <c r="A27" t="s">
        <v>142</v>
      </c>
      <c r="B27">
        <v>-1</v>
      </c>
      <c r="D27" t="s">
        <v>159</v>
      </c>
      <c r="E27">
        <v>0.5</v>
      </c>
      <c r="G27" t="s">
        <v>142</v>
      </c>
      <c r="H27">
        <v>0.5</v>
      </c>
      <c r="J27" t="s">
        <v>189</v>
      </c>
      <c r="K27">
        <v>7.1</v>
      </c>
    </row>
    <row r="28" spans="1:15" x14ac:dyDescent="0.25">
      <c r="A28" t="s">
        <v>54</v>
      </c>
      <c r="B28">
        <v>0.25</v>
      </c>
      <c r="D28" s="2" t="s">
        <v>94</v>
      </c>
      <c r="E28" s="2">
        <f>SUM(E4:E27)</f>
        <v>24.199999999999996</v>
      </c>
      <c r="G28" t="s">
        <v>176</v>
      </c>
      <c r="H28">
        <v>2.2999999999999998</v>
      </c>
      <c r="J28" t="s">
        <v>190</v>
      </c>
      <c r="K28">
        <v>2.5</v>
      </c>
    </row>
    <row r="29" spans="1:15" x14ac:dyDescent="0.25">
      <c r="A29" t="s">
        <v>143</v>
      </c>
      <c r="B29">
        <v>0</v>
      </c>
      <c r="G29" t="s">
        <v>59</v>
      </c>
      <c r="H29">
        <v>0.5</v>
      </c>
      <c r="J29" t="s">
        <v>191</v>
      </c>
      <c r="K29">
        <v>0.5</v>
      </c>
    </row>
    <row r="30" spans="1:15" x14ac:dyDescent="0.25">
      <c r="A30" t="s">
        <v>144</v>
      </c>
      <c r="B30">
        <v>3.5</v>
      </c>
      <c r="G30" t="s">
        <v>157</v>
      </c>
      <c r="H30">
        <v>6.3</v>
      </c>
      <c r="J30" t="s">
        <v>192</v>
      </c>
      <c r="K30">
        <v>0.25</v>
      </c>
    </row>
    <row r="31" spans="1:15" x14ac:dyDescent="0.25">
      <c r="A31" t="s">
        <v>60</v>
      </c>
      <c r="B31">
        <v>-1</v>
      </c>
      <c r="G31" t="s">
        <v>83</v>
      </c>
      <c r="H31">
        <v>1.5</v>
      </c>
      <c r="J31" t="s">
        <v>193</v>
      </c>
      <c r="K31">
        <v>-1</v>
      </c>
    </row>
    <row r="32" spans="1:15" x14ac:dyDescent="0.25">
      <c r="A32" t="s">
        <v>145</v>
      </c>
      <c r="B32">
        <v>-1</v>
      </c>
      <c r="G32" t="s">
        <v>177</v>
      </c>
      <c r="H32">
        <v>0.25</v>
      </c>
      <c r="J32" t="s">
        <v>28</v>
      </c>
      <c r="K32">
        <v>0.5</v>
      </c>
    </row>
    <row r="33" spans="1:11" x14ac:dyDescent="0.25">
      <c r="A33" t="s">
        <v>62</v>
      </c>
      <c r="B33">
        <v>-1</v>
      </c>
      <c r="G33" t="s">
        <v>117</v>
      </c>
      <c r="H33">
        <v>1.3</v>
      </c>
      <c r="J33" t="s">
        <v>179</v>
      </c>
      <c r="K33">
        <v>-1</v>
      </c>
    </row>
    <row r="34" spans="1:11" x14ac:dyDescent="0.25">
      <c r="A34" t="s">
        <v>146</v>
      </c>
      <c r="B34">
        <v>0.25</v>
      </c>
      <c r="G34" t="s">
        <v>178</v>
      </c>
      <c r="H34">
        <v>1.5</v>
      </c>
      <c r="J34" t="s">
        <v>147</v>
      </c>
      <c r="K34">
        <v>1</v>
      </c>
    </row>
    <row r="35" spans="1:11" x14ac:dyDescent="0.25">
      <c r="A35" t="s">
        <v>64</v>
      </c>
      <c r="B35">
        <v>0.25</v>
      </c>
      <c r="G35" t="s">
        <v>179</v>
      </c>
      <c r="H35">
        <v>4.3</v>
      </c>
      <c r="J35" t="s">
        <v>181</v>
      </c>
      <c r="K35">
        <v>-1</v>
      </c>
    </row>
    <row r="36" spans="1:11" x14ac:dyDescent="0.25">
      <c r="A36" t="s">
        <v>90</v>
      </c>
      <c r="B36">
        <v>1.25</v>
      </c>
      <c r="G36" t="s">
        <v>180</v>
      </c>
      <c r="H36">
        <v>1.8</v>
      </c>
      <c r="J36" t="s">
        <v>34</v>
      </c>
      <c r="K36">
        <v>0.6</v>
      </c>
    </row>
    <row r="37" spans="1:11" x14ac:dyDescent="0.25">
      <c r="A37" t="s">
        <v>147</v>
      </c>
      <c r="B37">
        <v>1.5</v>
      </c>
      <c r="G37" t="s">
        <v>147</v>
      </c>
      <c r="H37">
        <v>0.5</v>
      </c>
      <c r="J37" t="s">
        <v>194</v>
      </c>
      <c r="K37">
        <v>0.5</v>
      </c>
    </row>
    <row r="38" spans="1:11" x14ac:dyDescent="0.25">
      <c r="A38" t="s">
        <v>120</v>
      </c>
      <c r="B38">
        <v>0.8</v>
      </c>
      <c r="G38" t="s">
        <v>181</v>
      </c>
      <c r="H38">
        <v>-1</v>
      </c>
      <c r="J38" s="2" t="s">
        <v>94</v>
      </c>
      <c r="K38" s="2">
        <f>SUM(K4:K37)</f>
        <v>25.799999999999997</v>
      </c>
    </row>
    <row r="39" spans="1:11" x14ac:dyDescent="0.25">
      <c r="A39" s="2" t="s">
        <v>94</v>
      </c>
      <c r="B39" s="2">
        <f>SUM(B4:B38)</f>
        <v>2.2999999999999998</v>
      </c>
      <c r="G39" t="s">
        <v>119</v>
      </c>
      <c r="H39">
        <v>-1</v>
      </c>
    </row>
    <row r="40" spans="1:11" x14ac:dyDescent="0.25">
      <c r="G40" s="2" t="s">
        <v>94</v>
      </c>
      <c r="H40" s="2">
        <f>SUM(H4:H39)</f>
        <v>30.25</v>
      </c>
    </row>
    <row r="45" spans="1:11" x14ac:dyDescent="0.25">
      <c r="A45" t="s">
        <v>94</v>
      </c>
    </row>
    <row r="46" spans="1:11" x14ac:dyDescent="0.25">
      <c r="A46" t="s">
        <v>95</v>
      </c>
      <c r="B46">
        <v>2.2999999999999998</v>
      </c>
    </row>
    <row r="47" spans="1:11" x14ac:dyDescent="0.25">
      <c r="A47" t="s">
        <v>0</v>
      </c>
      <c r="B47">
        <v>24.2</v>
      </c>
    </row>
    <row r="48" spans="1:11" x14ac:dyDescent="0.25">
      <c r="A48" t="s">
        <v>35</v>
      </c>
      <c r="B48">
        <v>30.25</v>
      </c>
    </row>
    <row r="49" spans="1:2" x14ac:dyDescent="0.25">
      <c r="A49" t="s">
        <v>122</v>
      </c>
      <c r="B49">
        <v>25.8</v>
      </c>
    </row>
    <row r="50" spans="1:2" x14ac:dyDescent="0.25">
      <c r="A50" s="2" t="s">
        <v>264</v>
      </c>
      <c r="B50" s="2">
        <f>SUM(B46:B49)</f>
        <v>82.55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A45" sqref="A45"/>
    </sheetView>
  </sheetViews>
  <sheetFormatPr defaultRowHeight="15" x14ac:dyDescent="0.25"/>
  <cols>
    <col min="1" max="1" width="14.140625" customWidth="1"/>
    <col min="2" max="2" width="12.85546875" customWidth="1"/>
    <col min="4" max="4" width="11.7109375" customWidth="1"/>
    <col min="5" max="5" width="11.28515625" customWidth="1"/>
    <col min="7" max="7" width="12.5703125" customWidth="1"/>
    <col min="8" max="8" width="10.85546875" customWidth="1"/>
    <col min="10" max="10" width="13" customWidth="1"/>
    <col min="11" max="11" width="10.28515625" customWidth="1"/>
    <col min="15" max="15" width="10.28515625" customWidth="1"/>
  </cols>
  <sheetData>
    <row r="1" spans="1:15" x14ac:dyDescent="0.25">
      <c r="A1" s="2" t="s">
        <v>95</v>
      </c>
      <c r="B1" s="2">
        <v>2015</v>
      </c>
      <c r="D1" s="2" t="s">
        <v>0</v>
      </c>
      <c r="E1" s="2">
        <v>2015</v>
      </c>
      <c r="F1" s="2"/>
      <c r="G1" s="2" t="s">
        <v>35</v>
      </c>
      <c r="H1" s="2">
        <v>2015</v>
      </c>
      <c r="I1" s="2"/>
      <c r="J1" s="2" t="s">
        <v>122</v>
      </c>
      <c r="K1" s="2">
        <v>2015</v>
      </c>
    </row>
    <row r="3" spans="1:15" s="2" customFormat="1" x14ac:dyDescent="0.25">
      <c r="A3" s="2" t="s">
        <v>1</v>
      </c>
      <c r="B3" s="2" t="s">
        <v>251</v>
      </c>
      <c r="D3" s="2" t="s">
        <v>1</v>
      </c>
      <c r="E3" s="2" t="s">
        <v>251</v>
      </c>
      <c r="G3" s="2" t="s">
        <v>1</v>
      </c>
      <c r="H3" s="2" t="s">
        <v>251</v>
      </c>
      <c r="J3" s="2" t="s">
        <v>1</v>
      </c>
      <c r="K3" s="2" t="s">
        <v>251</v>
      </c>
      <c r="N3" s="2" t="s">
        <v>248</v>
      </c>
      <c r="O3" s="2" t="s">
        <v>249</v>
      </c>
    </row>
    <row r="4" spans="1:15" x14ac:dyDescent="0.25">
      <c r="A4" t="s">
        <v>162</v>
      </c>
      <c r="B4">
        <v>1.75</v>
      </c>
      <c r="D4" t="s">
        <v>204</v>
      </c>
      <c r="E4">
        <v>4.8</v>
      </c>
      <c r="G4" t="s">
        <v>71</v>
      </c>
      <c r="H4">
        <v>3.6</v>
      </c>
      <c r="J4" t="s">
        <v>162</v>
      </c>
      <c r="K4">
        <v>1.7</v>
      </c>
    </row>
    <row r="5" spans="1:15" x14ac:dyDescent="0.25">
      <c r="A5" t="s">
        <v>165</v>
      </c>
      <c r="B5">
        <v>-1</v>
      </c>
      <c r="D5" t="s">
        <v>3</v>
      </c>
      <c r="E5">
        <v>-1</v>
      </c>
      <c r="G5" t="s">
        <v>8</v>
      </c>
      <c r="H5">
        <v>4.5999999999999996</v>
      </c>
      <c r="J5" t="s">
        <v>5</v>
      </c>
      <c r="K5">
        <v>3</v>
      </c>
      <c r="N5" s="2" t="s">
        <v>250</v>
      </c>
      <c r="O5" s="2" t="s">
        <v>251</v>
      </c>
    </row>
    <row r="6" spans="1:15" x14ac:dyDescent="0.25">
      <c r="A6" t="s">
        <v>195</v>
      </c>
      <c r="B6">
        <v>0.25</v>
      </c>
      <c r="D6" t="s">
        <v>162</v>
      </c>
      <c r="E6">
        <v>1</v>
      </c>
      <c r="G6" t="s">
        <v>14</v>
      </c>
      <c r="H6">
        <v>-1</v>
      </c>
      <c r="J6" t="s">
        <v>239</v>
      </c>
      <c r="K6">
        <v>-1</v>
      </c>
      <c r="N6" t="s">
        <v>252</v>
      </c>
      <c r="O6">
        <v>15.65</v>
      </c>
    </row>
    <row r="7" spans="1:15" x14ac:dyDescent="0.25">
      <c r="A7" t="s">
        <v>169</v>
      </c>
      <c r="B7">
        <v>-1</v>
      </c>
      <c r="D7" t="s">
        <v>205</v>
      </c>
      <c r="E7">
        <v>0.8</v>
      </c>
      <c r="G7" t="s">
        <v>223</v>
      </c>
      <c r="H7">
        <v>0.3</v>
      </c>
      <c r="J7" t="s">
        <v>10</v>
      </c>
      <c r="K7">
        <v>0.4</v>
      </c>
      <c r="N7" t="s">
        <v>253</v>
      </c>
      <c r="O7">
        <v>3.25</v>
      </c>
    </row>
    <row r="8" spans="1:15" x14ac:dyDescent="0.25">
      <c r="A8" t="s">
        <v>196</v>
      </c>
      <c r="B8">
        <v>1.2</v>
      </c>
      <c r="D8" t="s">
        <v>125</v>
      </c>
      <c r="E8">
        <v>1</v>
      </c>
      <c r="G8" t="s">
        <v>224</v>
      </c>
      <c r="H8">
        <v>1.6</v>
      </c>
      <c r="J8" t="s">
        <v>41</v>
      </c>
      <c r="K8">
        <v>0.8</v>
      </c>
      <c r="N8" t="s">
        <v>254</v>
      </c>
      <c r="O8">
        <v>37.75</v>
      </c>
    </row>
    <row r="9" spans="1:15" x14ac:dyDescent="0.25">
      <c r="A9" t="s">
        <v>14</v>
      </c>
      <c r="B9">
        <v>6.25</v>
      </c>
      <c r="D9" t="s">
        <v>14</v>
      </c>
      <c r="E9">
        <v>5.5</v>
      </c>
      <c r="G9" t="s">
        <v>225</v>
      </c>
      <c r="H9">
        <v>0.75</v>
      </c>
      <c r="J9" t="s">
        <v>13</v>
      </c>
      <c r="K9">
        <v>3.1</v>
      </c>
      <c r="N9" t="s">
        <v>255</v>
      </c>
      <c r="O9">
        <v>24.08</v>
      </c>
    </row>
    <row r="10" spans="1:15" x14ac:dyDescent="0.25">
      <c r="A10" t="s">
        <v>130</v>
      </c>
      <c r="B10">
        <v>1.6</v>
      </c>
      <c r="D10" t="s">
        <v>206</v>
      </c>
      <c r="E10">
        <v>0.25</v>
      </c>
      <c r="G10" t="s">
        <v>226</v>
      </c>
      <c r="H10">
        <v>1.5</v>
      </c>
      <c r="J10" t="s">
        <v>240</v>
      </c>
      <c r="K10">
        <v>4.2</v>
      </c>
      <c r="N10" t="s">
        <v>256</v>
      </c>
      <c r="O10">
        <v>11.15</v>
      </c>
    </row>
    <row r="11" spans="1:15" x14ac:dyDescent="0.25">
      <c r="A11" t="s">
        <v>197</v>
      </c>
      <c r="B11">
        <v>2.2000000000000002</v>
      </c>
      <c r="D11" t="s">
        <v>207</v>
      </c>
      <c r="E11">
        <v>3.68</v>
      </c>
      <c r="G11" t="s">
        <v>173</v>
      </c>
      <c r="H11">
        <v>0.75</v>
      </c>
      <c r="J11" t="s">
        <v>14</v>
      </c>
      <c r="K11">
        <v>11.6</v>
      </c>
      <c r="N11" t="s">
        <v>257</v>
      </c>
      <c r="O11">
        <v>3.65</v>
      </c>
    </row>
    <row r="12" spans="1:15" x14ac:dyDescent="0.25">
      <c r="A12" t="s">
        <v>132</v>
      </c>
      <c r="B12">
        <v>-0.5</v>
      </c>
      <c r="D12" t="s">
        <v>199</v>
      </c>
      <c r="E12">
        <v>-1</v>
      </c>
      <c r="G12" t="s">
        <v>227</v>
      </c>
      <c r="H12">
        <v>3.6</v>
      </c>
      <c r="J12" t="s">
        <v>43</v>
      </c>
      <c r="K12">
        <v>-1</v>
      </c>
      <c r="N12" t="s">
        <v>258</v>
      </c>
      <c r="O12">
        <v>3.9</v>
      </c>
    </row>
    <row r="13" spans="1:15" x14ac:dyDescent="0.25">
      <c r="A13" t="s">
        <v>198</v>
      </c>
      <c r="B13">
        <v>1.5</v>
      </c>
      <c r="D13" t="s">
        <v>208</v>
      </c>
      <c r="E13">
        <v>1</v>
      </c>
      <c r="G13" t="s">
        <v>50</v>
      </c>
      <c r="H13">
        <v>0.5</v>
      </c>
      <c r="J13" t="s">
        <v>130</v>
      </c>
      <c r="K13">
        <v>3.6</v>
      </c>
      <c r="N13" t="s">
        <v>259</v>
      </c>
      <c r="O13">
        <v>36.65</v>
      </c>
    </row>
    <row r="14" spans="1:15" x14ac:dyDescent="0.25">
      <c r="A14" t="s">
        <v>199</v>
      </c>
      <c r="B14">
        <v>10.9</v>
      </c>
      <c r="D14" t="s">
        <v>209</v>
      </c>
      <c r="E14">
        <v>2.4</v>
      </c>
      <c r="G14" t="s">
        <v>111</v>
      </c>
      <c r="H14">
        <v>0.25</v>
      </c>
      <c r="J14" t="s">
        <v>132</v>
      </c>
      <c r="K14">
        <v>5.3</v>
      </c>
      <c r="N14" t="s">
        <v>260</v>
      </c>
      <c r="O14">
        <v>0</v>
      </c>
    </row>
    <row r="15" spans="1:15" x14ac:dyDescent="0.25">
      <c r="A15" t="s">
        <v>173</v>
      </c>
      <c r="B15">
        <v>2.5</v>
      </c>
      <c r="D15" t="s">
        <v>137</v>
      </c>
      <c r="E15">
        <v>1.5</v>
      </c>
      <c r="G15" t="s">
        <v>228</v>
      </c>
      <c r="H15">
        <v>0.4</v>
      </c>
      <c r="J15" t="s">
        <v>241</v>
      </c>
      <c r="K15">
        <v>0.5</v>
      </c>
      <c r="N15" t="s">
        <v>261</v>
      </c>
      <c r="O15">
        <v>2.4500000000000002</v>
      </c>
    </row>
    <row r="16" spans="1:15" x14ac:dyDescent="0.25">
      <c r="A16" t="s">
        <v>137</v>
      </c>
      <c r="B16">
        <v>1</v>
      </c>
      <c r="D16" t="s">
        <v>222</v>
      </c>
      <c r="E16">
        <v>-1</v>
      </c>
      <c r="G16" t="s">
        <v>229</v>
      </c>
      <c r="H16">
        <v>1.5</v>
      </c>
      <c r="J16" t="s">
        <v>137</v>
      </c>
      <c r="K16">
        <v>1</v>
      </c>
      <c r="N16" t="s">
        <v>262</v>
      </c>
      <c r="O16">
        <v>31.55</v>
      </c>
    </row>
    <row r="17" spans="1:15" x14ac:dyDescent="0.25">
      <c r="A17" t="s">
        <v>200</v>
      </c>
      <c r="B17">
        <v>-1</v>
      </c>
      <c r="D17" t="s">
        <v>175</v>
      </c>
      <c r="E17">
        <v>1</v>
      </c>
      <c r="G17" t="s">
        <v>230</v>
      </c>
      <c r="H17">
        <v>-0.5</v>
      </c>
      <c r="J17" t="s">
        <v>154</v>
      </c>
      <c r="K17">
        <v>0.9</v>
      </c>
      <c r="N17" t="s">
        <v>263</v>
      </c>
      <c r="O17">
        <v>-3.1</v>
      </c>
    </row>
    <row r="18" spans="1:15" x14ac:dyDescent="0.25">
      <c r="A18" t="s">
        <v>142</v>
      </c>
      <c r="B18">
        <v>8.1</v>
      </c>
      <c r="D18" t="s">
        <v>51</v>
      </c>
      <c r="E18">
        <v>-1</v>
      </c>
      <c r="G18" t="s">
        <v>231</v>
      </c>
      <c r="H18">
        <v>0.25</v>
      </c>
      <c r="J18" t="s">
        <v>242</v>
      </c>
      <c r="K18">
        <v>2.9</v>
      </c>
      <c r="N18" s="2" t="s">
        <v>94</v>
      </c>
      <c r="O18" s="2">
        <f>SUM(O6:O17)</f>
        <v>166.98000000000002</v>
      </c>
    </row>
    <row r="19" spans="1:15" x14ac:dyDescent="0.25">
      <c r="A19" t="s">
        <v>201</v>
      </c>
      <c r="B19">
        <v>-1</v>
      </c>
      <c r="D19" t="s">
        <v>188</v>
      </c>
      <c r="E19">
        <v>-1</v>
      </c>
      <c r="G19" t="s">
        <v>80</v>
      </c>
      <c r="H19">
        <v>6.3</v>
      </c>
      <c r="J19" t="s">
        <v>243</v>
      </c>
      <c r="K19">
        <v>-1</v>
      </c>
    </row>
    <row r="20" spans="1:15" x14ac:dyDescent="0.25">
      <c r="A20" t="s">
        <v>59</v>
      </c>
      <c r="B20">
        <v>-1</v>
      </c>
      <c r="D20" t="s">
        <v>210</v>
      </c>
      <c r="E20">
        <v>2</v>
      </c>
      <c r="G20" t="s">
        <v>232</v>
      </c>
      <c r="H20">
        <v>2.5</v>
      </c>
      <c r="J20" t="s">
        <v>189</v>
      </c>
      <c r="K20">
        <v>0.5</v>
      </c>
    </row>
    <row r="21" spans="1:15" x14ac:dyDescent="0.25">
      <c r="A21" t="s">
        <v>64</v>
      </c>
      <c r="B21">
        <v>-1</v>
      </c>
      <c r="D21" t="s">
        <v>211</v>
      </c>
      <c r="E21">
        <v>0</v>
      </c>
      <c r="G21" t="s">
        <v>233</v>
      </c>
      <c r="H21">
        <v>0.5</v>
      </c>
      <c r="J21" t="s">
        <v>231</v>
      </c>
      <c r="K21">
        <v>0</v>
      </c>
    </row>
    <row r="22" spans="1:15" x14ac:dyDescent="0.25">
      <c r="A22" t="s">
        <v>65</v>
      </c>
      <c r="B22">
        <v>-1</v>
      </c>
      <c r="D22" t="s">
        <v>212</v>
      </c>
      <c r="E22">
        <v>-1</v>
      </c>
      <c r="G22" t="s">
        <v>65</v>
      </c>
      <c r="H22">
        <v>1.8</v>
      </c>
      <c r="J22" t="s">
        <v>244</v>
      </c>
      <c r="K22">
        <v>0.5</v>
      </c>
    </row>
    <row r="23" spans="1:15" x14ac:dyDescent="0.25">
      <c r="A23" t="s">
        <v>202</v>
      </c>
      <c r="B23">
        <v>-1</v>
      </c>
      <c r="D23" t="s">
        <v>213</v>
      </c>
      <c r="E23">
        <v>0.5</v>
      </c>
      <c r="G23" t="s">
        <v>116</v>
      </c>
      <c r="H23">
        <v>1.2</v>
      </c>
      <c r="J23" t="s">
        <v>113</v>
      </c>
      <c r="K23">
        <v>18.5</v>
      </c>
    </row>
    <row r="24" spans="1:15" x14ac:dyDescent="0.25">
      <c r="A24" t="s">
        <v>29</v>
      </c>
      <c r="B24">
        <v>1.4</v>
      </c>
      <c r="D24" t="s">
        <v>214</v>
      </c>
      <c r="E24">
        <v>0.5</v>
      </c>
      <c r="G24" t="s">
        <v>234</v>
      </c>
      <c r="H24">
        <v>0.75</v>
      </c>
      <c r="J24" t="s">
        <v>245</v>
      </c>
      <c r="K24">
        <v>1.5</v>
      </c>
    </row>
    <row r="25" spans="1:15" x14ac:dyDescent="0.25">
      <c r="A25" t="s">
        <v>118</v>
      </c>
      <c r="B25">
        <v>0.5</v>
      </c>
      <c r="D25" t="s">
        <v>215</v>
      </c>
      <c r="E25">
        <v>-1</v>
      </c>
      <c r="G25" t="s">
        <v>235</v>
      </c>
      <c r="H25">
        <v>2.5</v>
      </c>
      <c r="J25" t="s">
        <v>214</v>
      </c>
      <c r="K25">
        <v>0.5</v>
      </c>
    </row>
    <row r="26" spans="1:15" x14ac:dyDescent="0.25">
      <c r="A26" t="s">
        <v>203</v>
      </c>
      <c r="B26">
        <v>-1</v>
      </c>
      <c r="D26" t="s">
        <v>61</v>
      </c>
      <c r="E26">
        <v>1</v>
      </c>
      <c r="G26" t="s">
        <v>236</v>
      </c>
      <c r="H26">
        <v>6.3</v>
      </c>
      <c r="J26" t="s">
        <v>25</v>
      </c>
      <c r="K26">
        <v>0.5</v>
      </c>
    </row>
    <row r="27" spans="1:15" x14ac:dyDescent="0.25">
      <c r="A27" t="s">
        <v>120</v>
      </c>
      <c r="B27">
        <v>-1</v>
      </c>
      <c r="D27" t="s">
        <v>216</v>
      </c>
      <c r="E27">
        <v>-1</v>
      </c>
      <c r="G27" t="s">
        <v>178</v>
      </c>
      <c r="H27">
        <v>0.25</v>
      </c>
      <c r="J27" t="s">
        <v>64</v>
      </c>
      <c r="K27">
        <v>-1</v>
      </c>
    </row>
    <row r="28" spans="1:15" x14ac:dyDescent="0.25">
      <c r="A28" s="2" t="s">
        <v>94</v>
      </c>
      <c r="B28" s="2">
        <f>SUM(B4:B27)</f>
        <v>28.65</v>
      </c>
      <c r="D28" t="s">
        <v>217</v>
      </c>
      <c r="E28">
        <v>1.5</v>
      </c>
      <c r="G28" t="s">
        <v>238</v>
      </c>
      <c r="H28">
        <v>0.75</v>
      </c>
      <c r="J28" t="s">
        <v>116</v>
      </c>
      <c r="K28">
        <v>-0.3</v>
      </c>
    </row>
    <row r="29" spans="1:15" x14ac:dyDescent="0.25">
      <c r="D29" t="s">
        <v>65</v>
      </c>
      <c r="E29">
        <v>-1</v>
      </c>
      <c r="G29" t="s">
        <v>237</v>
      </c>
      <c r="H29">
        <v>0.75</v>
      </c>
      <c r="J29" t="s">
        <v>219</v>
      </c>
      <c r="K29">
        <v>3.5</v>
      </c>
    </row>
    <row r="30" spans="1:15" x14ac:dyDescent="0.25">
      <c r="D30" t="s">
        <v>218</v>
      </c>
      <c r="E30">
        <v>2.5</v>
      </c>
      <c r="G30" t="s">
        <v>180</v>
      </c>
      <c r="H30">
        <v>2.4</v>
      </c>
      <c r="J30" t="s">
        <v>29</v>
      </c>
      <c r="K30">
        <v>3.1</v>
      </c>
    </row>
    <row r="31" spans="1:15" x14ac:dyDescent="0.25">
      <c r="D31" t="s">
        <v>219</v>
      </c>
      <c r="E31">
        <v>8.5</v>
      </c>
      <c r="G31" t="s">
        <v>203</v>
      </c>
      <c r="H31">
        <v>0.5</v>
      </c>
      <c r="J31" t="s">
        <v>87</v>
      </c>
      <c r="K31">
        <v>2.5</v>
      </c>
    </row>
    <row r="32" spans="1:15" x14ac:dyDescent="0.25">
      <c r="D32" t="s">
        <v>220</v>
      </c>
      <c r="E32">
        <v>2.5</v>
      </c>
      <c r="G32" s="2" t="s">
        <v>94</v>
      </c>
      <c r="H32" s="2">
        <f>SUM(H4:H31)</f>
        <v>44.599999999999994</v>
      </c>
      <c r="J32" t="s">
        <v>246</v>
      </c>
      <c r="K32">
        <v>-1</v>
      </c>
    </row>
    <row r="33" spans="1:11" x14ac:dyDescent="0.25">
      <c r="D33" t="s">
        <v>29</v>
      </c>
      <c r="E33">
        <v>-1</v>
      </c>
      <c r="J33" t="s">
        <v>247</v>
      </c>
      <c r="K33">
        <v>-1</v>
      </c>
    </row>
    <row r="34" spans="1:11" x14ac:dyDescent="0.25">
      <c r="D34" t="s">
        <v>221</v>
      </c>
      <c r="E34">
        <v>-1</v>
      </c>
      <c r="J34" t="s">
        <v>203</v>
      </c>
      <c r="K34">
        <v>-1</v>
      </c>
    </row>
    <row r="35" spans="1:11" x14ac:dyDescent="0.25">
      <c r="D35" s="2" t="s">
        <v>94</v>
      </c>
      <c r="E35" s="2">
        <f>SUM(E4:E34)</f>
        <v>30.93</v>
      </c>
      <c r="J35" s="2" t="s">
        <v>94</v>
      </c>
      <c r="K35" s="2">
        <f>SUM(K4:K34)</f>
        <v>62.800000000000011</v>
      </c>
    </row>
    <row r="40" spans="1:11" x14ac:dyDescent="0.25">
      <c r="A40" t="s">
        <v>94</v>
      </c>
    </row>
    <row r="41" spans="1:11" x14ac:dyDescent="0.25">
      <c r="A41" t="s">
        <v>95</v>
      </c>
      <c r="B41">
        <v>28.65</v>
      </c>
    </row>
    <row r="42" spans="1:11" x14ac:dyDescent="0.25">
      <c r="A42" t="s">
        <v>0</v>
      </c>
      <c r="B42">
        <v>30.93</v>
      </c>
    </row>
    <row r="43" spans="1:11" x14ac:dyDescent="0.25">
      <c r="A43" t="s">
        <v>35</v>
      </c>
      <c r="B43">
        <v>44.6</v>
      </c>
    </row>
    <row r="44" spans="1:11" x14ac:dyDescent="0.25">
      <c r="A44" t="s">
        <v>122</v>
      </c>
      <c r="B44">
        <v>62.8</v>
      </c>
    </row>
    <row r="45" spans="1:11" x14ac:dyDescent="0.25">
      <c r="A45" s="2" t="s">
        <v>265</v>
      </c>
      <c r="B45" s="2">
        <f>SUM(B41:B44)</f>
        <v>166.98000000000002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 TRADES</vt:lpstr>
      <vt:lpstr>2016 TRADES</vt:lpstr>
      <vt:lpstr>2015 TRADES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</dc:creator>
  <cp:lastModifiedBy>GABRIEL</cp:lastModifiedBy>
  <dcterms:created xsi:type="dcterms:W3CDTF">2018-03-07T10:24:01Z</dcterms:created>
  <dcterms:modified xsi:type="dcterms:W3CDTF">2018-03-16T09:53:23Z</dcterms:modified>
</cp:coreProperties>
</file>