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 tabRatio="548" activeTab="1"/>
  </bookViews>
  <sheets>
    <sheet name="pip calc" sheetId="2" r:id="rId1"/>
    <sheet name="compounding" sheetId="3" r:id="rId2"/>
    <sheet name="Sheet1" sheetId="4" r:id="rId3"/>
  </sheets>
  <calcPr calcId="145621"/>
</workbook>
</file>

<file path=xl/calcChain.xml><?xml version="1.0" encoding="utf-8"?>
<calcChain xmlns="http://schemas.openxmlformats.org/spreadsheetml/2006/main">
  <c r="D84" i="3" l="1"/>
  <c r="F84" i="3" s="1"/>
  <c r="G84" i="3" l="1"/>
  <c r="D85" i="3" s="1"/>
  <c r="H84" i="3"/>
  <c r="J84" i="3" s="1"/>
  <c r="E4" i="2"/>
  <c r="G85" i="3" l="1"/>
  <c r="D86" i="3" s="1"/>
  <c r="F85" i="3"/>
  <c r="H85" i="3"/>
  <c r="J85" i="3" s="1"/>
  <c r="I84" i="3"/>
  <c r="F4" i="2"/>
  <c r="G4" i="2"/>
  <c r="I4" i="2" s="1"/>
  <c r="E11" i="2"/>
  <c r="G86" i="3" l="1"/>
  <c r="D87" i="3" s="1"/>
  <c r="F86" i="3"/>
  <c r="H86" i="3"/>
  <c r="J86" i="3" s="1"/>
  <c r="I85" i="3"/>
  <c r="G11" i="2"/>
  <c r="I11" i="2" s="1"/>
  <c r="O11" i="2"/>
  <c r="G87" i="3" l="1"/>
  <c r="D88" i="3" s="1"/>
  <c r="F87" i="3"/>
  <c r="H87" i="3"/>
  <c r="J87" i="3" s="1"/>
  <c r="I86" i="3"/>
  <c r="P11" i="2"/>
  <c r="M12" i="2" s="1"/>
  <c r="Q11" i="2"/>
  <c r="S11" i="2" s="1"/>
  <c r="O12" i="2"/>
  <c r="F11" i="2"/>
  <c r="G88" i="3" l="1"/>
  <c r="D89" i="3" s="1"/>
  <c r="F88" i="3"/>
  <c r="H88" i="3"/>
  <c r="J88" i="3" s="1"/>
  <c r="I87" i="3"/>
  <c r="Q12" i="2"/>
  <c r="S12" i="2" s="1"/>
  <c r="P12" i="2"/>
  <c r="M13" i="2" s="1"/>
  <c r="G89" i="3" l="1"/>
  <c r="D90" i="3" s="1"/>
  <c r="F89" i="3"/>
  <c r="H89" i="3"/>
  <c r="J89" i="3" s="1"/>
  <c r="I88" i="3"/>
  <c r="O13" i="2"/>
  <c r="H3" i="3"/>
  <c r="J3" i="3" s="1"/>
  <c r="F3" i="3"/>
  <c r="G90" i="3" l="1"/>
  <c r="D91" i="3" s="1"/>
  <c r="F90" i="3"/>
  <c r="H90" i="3"/>
  <c r="J90" i="3" s="1"/>
  <c r="I89" i="3"/>
  <c r="Q13" i="2"/>
  <c r="S13" i="2" s="1"/>
  <c r="P13" i="2"/>
  <c r="M14" i="2" s="1"/>
  <c r="O14" i="2" s="1"/>
  <c r="I3" i="3"/>
  <c r="G3" i="3"/>
  <c r="D4" i="3" s="1"/>
  <c r="G91" i="3" l="1"/>
  <c r="D92" i="3" s="1"/>
  <c r="F91" i="3"/>
  <c r="H91" i="3"/>
  <c r="J91" i="3" s="1"/>
  <c r="I90" i="3"/>
  <c r="Q14" i="2"/>
  <c r="S14" i="2" s="1"/>
  <c r="P14" i="2"/>
  <c r="M15" i="2" s="1"/>
  <c r="H4" i="3"/>
  <c r="J4" i="3" s="1"/>
  <c r="F4" i="3"/>
  <c r="G92" i="3" l="1"/>
  <c r="D93" i="3" s="1"/>
  <c r="F92" i="3"/>
  <c r="H92" i="3"/>
  <c r="J92" i="3" s="1"/>
  <c r="I91" i="3"/>
  <c r="O15" i="2"/>
  <c r="C12" i="2"/>
  <c r="E12" i="2" s="1"/>
  <c r="G12" i="2" s="1"/>
  <c r="I4" i="3"/>
  <c r="G4" i="3"/>
  <c r="D5" i="3" s="1"/>
  <c r="G93" i="3" l="1"/>
  <c r="D94" i="3" s="1"/>
  <c r="F93" i="3"/>
  <c r="H93" i="3"/>
  <c r="J93" i="3" s="1"/>
  <c r="I92" i="3"/>
  <c r="Q15" i="2"/>
  <c r="S15" i="2" s="1"/>
  <c r="P15" i="2"/>
  <c r="M16" i="2" s="1"/>
  <c r="O16" i="2" s="1"/>
  <c r="F5" i="3"/>
  <c r="G5" i="3" s="1"/>
  <c r="D6" i="3" s="1"/>
  <c r="H5" i="3"/>
  <c r="J5" i="3" s="1"/>
  <c r="I12" i="2"/>
  <c r="G94" i="3" l="1"/>
  <c r="D95" i="3" s="1"/>
  <c r="F94" i="3"/>
  <c r="H94" i="3"/>
  <c r="J94" i="3" s="1"/>
  <c r="I93" i="3"/>
  <c r="Q16" i="2"/>
  <c r="S16" i="2" s="1"/>
  <c r="P16" i="2"/>
  <c r="M17" i="2" s="1"/>
  <c r="H6" i="3"/>
  <c r="J6" i="3" s="1"/>
  <c r="F6" i="3"/>
  <c r="I5" i="3"/>
  <c r="F12" i="2"/>
  <c r="C13" i="2" s="1"/>
  <c r="E13" i="2" s="1"/>
  <c r="G13" i="2" s="1"/>
  <c r="G95" i="3" l="1"/>
  <c r="D96" i="3" s="1"/>
  <c r="F95" i="3"/>
  <c r="H95" i="3"/>
  <c r="J95" i="3" s="1"/>
  <c r="I94" i="3"/>
  <c r="I6" i="3"/>
  <c r="O17" i="2"/>
  <c r="G6" i="3"/>
  <c r="D7" i="3" s="1"/>
  <c r="I13" i="2"/>
  <c r="G96" i="3" l="1"/>
  <c r="D97" i="3" s="1"/>
  <c r="F96" i="3"/>
  <c r="H96" i="3"/>
  <c r="J96" i="3" s="1"/>
  <c r="I95" i="3"/>
  <c r="Q17" i="2"/>
  <c r="S17" i="2" s="1"/>
  <c r="P17" i="2"/>
  <c r="M18" i="2" s="1"/>
  <c r="O18" i="2" s="1"/>
  <c r="F7" i="3"/>
  <c r="G7" i="3" s="1"/>
  <c r="D8" i="3" s="1"/>
  <c r="H7" i="3"/>
  <c r="J7" i="3" s="1"/>
  <c r="F13" i="2"/>
  <c r="C14" i="2" s="1"/>
  <c r="E14" i="2" s="1"/>
  <c r="G14" i="2" s="1"/>
  <c r="G97" i="3" l="1"/>
  <c r="D98" i="3" s="1"/>
  <c r="F97" i="3"/>
  <c r="H97" i="3"/>
  <c r="J97" i="3" s="1"/>
  <c r="I96" i="3"/>
  <c r="Q18" i="2"/>
  <c r="S18" i="2" s="1"/>
  <c r="P18" i="2"/>
  <c r="M19" i="2" s="1"/>
  <c r="H8" i="3"/>
  <c r="J8" i="3" s="1"/>
  <c r="F8" i="3"/>
  <c r="I7" i="3"/>
  <c r="I14" i="2"/>
  <c r="G98" i="3" l="1"/>
  <c r="D99" i="3" s="1"/>
  <c r="F98" i="3"/>
  <c r="H98" i="3"/>
  <c r="J98" i="3" s="1"/>
  <c r="I97" i="3"/>
  <c r="O19" i="2"/>
  <c r="I8" i="3"/>
  <c r="G8" i="3"/>
  <c r="D9" i="3" s="1"/>
  <c r="F14" i="2"/>
  <c r="C15" i="2" s="1"/>
  <c r="E15" i="2" s="1"/>
  <c r="G15" i="2" s="1"/>
  <c r="G99" i="3" l="1"/>
  <c r="D100" i="3" s="1"/>
  <c r="F99" i="3"/>
  <c r="H99" i="3"/>
  <c r="J99" i="3" s="1"/>
  <c r="I98" i="3"/>
  <c r="Q19" i="2"/>
  <c r="S19" i="2" s="1"/>
  <c r="P19" i="2"/>
  <c r="M20" i="2" s="1"/>
  <c r="O20" i="2" s="1"/>
  <c r="F9" i="3"/>
  <c r="G9" i="3" s="1"/>
  <c r="D10" i="3" s="1"/>
  <c r="H9" i="3"/>
  <c r="J9" i="3" s="1"/>
  <c r="I15" i="2"/>
  <c r="G100" i="3" l="1"/>
  <c r="D101" i="3" s="1"/>
  <c r="F100" i="3"/>
  <c r="H100" i="3"/>
  <c r="J100" i="3" s="1"/>
  <c r="I99" i="3"/>
  <c r="Q20" i="2"/>
  <c r="S20" i="2" s="1"/>
  <c r="P20" i="2"/>
  <c r="M21" i="2" s="1"/>
  <c r="H10" i="3"/>
  <c r="J10" i="3" s="1"/>
  <c r="F10" i="3"/>
  <c r="I9" i="3"/>
  <c r="F15" i="2"/>
  <c r="C16" i="2" s="1"/>
  <c r="E16" i="2" s="1"/>
  <c r="G16" i="2" s="1"/>
  <c r="F101" i="3" l="1"/>
  <c r="I101" i="3" s="1"/>
  <c r="H101" i="3"/>
  <c r="J101" i="3" s="1"/>
  <c r="G101" i="3"/>
  <c r="I100" i="3"/>
  <c r="O21" i="2"/>
  <c r="I10" i="3"/>
  <c r="G10" i="3"/>
  <c r="D11" i="3" s="1"/>
  <c r="I16" i="2"/>
  <c r="Q21" i="2" l="1"/>
  <c r="S21" i="2" s="1"/>
  <c r="P21" i="2"/>
  <c r="M22" i="2" s="1"/>
  <c r="F11" i="3"/>
  <c r="G11" i="3" s="1"/>
  <c r="D12" i="3" s="1"/>
  <c r="H11" i="3"/>
  <c r="J11" i="3" s="1"/>
  <c r="F16" i="2"/>
  <c r="C17" i="2" s="1"/>
  <c r="E17" i="2" s="1"/>
  <c r="G17" i="2" s="1"/>
  <c r="O22" i="2" l="1"/>
  <c r="H12" i="3"/>
  <c r="J12" i="3" s="1"/>
  <c r="F12" i="3"/>
  <c r="I11" i="3"/>
  <c r="I17" i="2"/>
  <c r="Q22" i="2" l="1"/>
  <c r="S22" i="2" s="1"/>
  <c r="P22" i="2"/>
  <c r="M23" i="2" s="1"/>
  <c r="O23" i="2" s="1"/>
  <c r="I12" i="3"/>
  <c r="G12" i="3"/>
  <c r="D13" i="3" s="1"/>
  <c r="F17" i="2"/>
  <c r="C18" i="2" s="1"/>
  <c r="E18" i="2" s="1"/>
  <c r="G18" i="2" s="1"/>
  <c r="Q23" i="2" l="1"/>
  <c r="S23" i="2" s="1"/>
  <c r="P23" i="2"/>
  <c r="M24" i="2" s="1"/>
  <c r="F13" i="3"/>
  <c r="G13" i="3" s="1"/>
  <c r="D14" i="3" s="1"/>
  <c r="H13" i="3"/>
  <c r="J13" i="3" s="1"/>
  <c r="I18" i="2"/>
  <c r="O24" i="2" l="1"/>
  <c r="F18" i="2"/>
  <c r="C19" i="2" s="1"/>
  <c r="I13" i="3"/>
  <c r="H14" i="3"/>
  <c r="J14" i="3" s="1"/>
  <c r="F14" i="3"/>
  <c r="Q24" i="2" l="1"/>
  <c r="S24" i="2" s="1"/>
  <c r="P24" i="2"/>
  <c r="M25" i="2" s="1"/>
  <c r="E19" i="2"/>
  <c r="I14" i="3"/>
  <c r="G14" i="3"/>
  <c r="D15" i="3" s="1"/>
  <c r="G19" i="2" l="1"/>
  <c r="I19" i="2" s="1"/>
  <c r="O25" i="2"/>
  <c r="F19" i="2"/>
  <c r="C20" i="2" s="1"/>
  <c r="E20" i="2" s="1"/>
  <c r="H15" i="3"/>
  <c r="J15" i="3" s="1"/>
  <c r="F15" i="3"/>
  <c r="Q25" i="2" l="1"/>
  <c r="S25" i="2" s="1"/>
  <c r="G20" i="2"/>
  <c r="I20" i="2" s="1"/>
  <c r="P25" i="2"/>
  <c r="M26" i="2" s="1"/>
  <c r="O26" i="2" s="1"/>
  <c r="F20" i="2"/>
  <c r="C21" i="2" s="1"/>
  <c r="E21" i="2" s="1"/>
  <c r="I15" i="3"/>
  <c r="G15" i="3"/>
  <c r="D16" i="3" s="1"/>
  <c r="Q26" i="2" l="1"/>
  <c r="S26" i="2" s="1"/>
  <c r="G21" i="2"/>
  <c r="I21" i="2" s="1"/>
  <c r="P26" i="2"/>
  <c r="M27" i="2" s="1"/>
  <c r="F21" i="2"/>
  <c r="C22" i="2" s="1"/>
  <c r="E22" i="2" s="1"/>
  <c r="H16" i="3"/>
  <c r="J16" i="3" s="1"/>
  <c r="F16" i="3"/>
  <c r="G22" i="2" l="1"/>
  <c r="I22" i="2" s="1"/>
  <c r="O27" i="2"/>
  <c r="F22" i="2"/>
  <c r="C23" i="2" s="1"/>
  <c r="E23" i="2" s="1"/>
  <c r="I16" i="3"/>
  <c r="G16" i="3"/>
  <c r="D17" i="3" s="1"/>
  <c r="Q27" i="2" l="1"/>
  <c r="S27" i="2" s="1"/>
  <c r="G23" i="2"/>
  <c r="I23" i="2" s="1"/>
  <c r="P27" i="2"/>
  <c r="M28" i="2" s="1"/>
  <c r="O28" i="2" s="1"/>
  <c r="H17" i="3"/>
  <c r="J17" i="3" s="1"/>
  <c r="F17" i="3"/>
  <c r="F23" i="2"/>
  <c r="C24" i="2" s="1"/>
  <c r="E24" i="2" s="1"/>
  <c r="G24" i="2" s="1"/>
  <c r="Q28" i="2" l="1"/>
  <c r="S28" i="2" s="1"/>
  <c r="P28" i="2"/>
  <c r="M29" i="2" s="1"/>
  <c r="I17" i="3"/>
  <c r="G17" i="3"/>
  <c r="D18" i="3" s="1"/>
  <c r="I24" i="2"/>
  <c r="O29" i="2" l="1"/>
  <c r="F24" i="2"/>
  <c r="C25" i="2" s="1"/>
  <c r="H18" i="3"/>
  <c r="J18" i="3" s="1"/>
  <c r="F18" i="3"/>
  <c r="Q29" i="2" l="1"/>
  <c r="S29" i="2" s="1"/>
  <c r="P29" i="2"/>
  <c r="M30" i="2" s="1"/>
  <c r="O30" i="2" s="1"/>
  <c r="E25" i="2"/>
  <c r="I18" i="3"/>
  <c r="G18" i="3"/>
  <c r="D19" i="3" s="1"/>
  <c r="Q30" i="2" l="1"/>
  <c r="S30" i="2" s="1"/>
  <c r="G25" i="2"/>
  <c r="I25" i="2" s="1"/>
  <c r="F25" i="2"/>
  <c r="C26" i="2" s="1"/>
  <c r="E26" i="2" s="1"/>
  <c r="P30" i="2"/>
  <c r="H19" i="3"/>
  <c r="J19" i="3" s="1"/>
  <c r="F19" i="3"/>
  <c r="G26" i="2" l="1"/>
  <c r="I26" i="2" s="1"/>
  <c r="F26" i="2"/>
  <c r="C27" i="2" s="1"/>
  <c r="E27" i="2" s="1"/>
  <c r="I19" i="3"/>
  <c r="G19" i="3"/>
  <c r="D20" i="3" s="1"/>
  <c r="G27" i="2" l="1"/>
  <c r="I27" i="2" s="1"/>
  <c r="F27" i="2"/>
  <c r="C28" i="2" s="1"/>
  <c r="E28" i="2" s="1"/>
  <c r="G28" i="2" s="1"/>
  <c r="H20" i="3"/>
  <c r="J20" i="3" s="1"/>
  <c r="F20" i="3"/>
  <c r="I28" i="2" l="1"/>
  <c r="F28" i="2"/>
  <c r="C29" i="2" s="1"/>
  <c r="E29" i="2" s="1"/>
  <c r="I20" i="3"/>
  <c r="G20" i="3"/>
  <c r="D21" i="3" s="1"/>
  <c r="G29" i="2" l="1"/>
  <c r="I29" i="2" s="1"/>
  <c r="F29" i="2"/>
  <c r="C30" i="2" s="1"/>
  <c r="E30" i="2" s="1"/>
  <c r="G30" i="2" s="1"/>
  <c r="H21" i="3"/>
  <c r="J21" i="3" s="1"/>
  <c r="F21" i="3"/>
  <c r="I30" i="2" l="1"/>
  <c r="F30" i="2"/>
  <c r="C31" i="2" s="1"/>
  <c r="E31" i="2" s="1"/>
  <c r="G31" i="2" s="1"/>
  <c r="I21" i="3"/>
  <c r="G21" i="3"/>
  <c r="D22" i="3" s="1"/>
  <c r="I31" i="2" l="1"/>
  <c r="H22" i="3"/>
  <c r="J22" i="3" s="1"/>
  <c r="F22" i="3"/>
  <c r="F31" i="2" l="1"/>
  <c r="C32" i="2" s="1"/>
  <c r="E32" i="2" s="1"/>
  <c r="G32" i="2" s="1"/>
  <c r="I22" i="3"/>
  <c r="G22" i="3"/>
  <c r="D23" i="3" s="1"/>
  <c r="I32" i="2" l="1"/>
  <c r="F32" i="2"/>
  <c r="C33" i="2" s="1"/>
  <c r="E33" i="2" s="1"/>
  <c r="F23" i="3"/>
  <c r="H23" i="3"/>
  <c r="J23" i="3" s="1"/>
  <c r="G23" i="3"/>
  <c r="D24" i="3" s="1"/>
  <c r="F33" i="2" l="1"/>
  <c r="C34" i="2" s="1"/>
  <c r="E34" i="2" s="1"/>
  <c r="G34" i="2" s="1"/>
  <c r="G33" i="2"/>
  <c r="F34" i="2"/>
  <c r="C35" i="2" s="1"/>
  <c r="E35" i="2" s="1"/>
  <c r="G35" i="2" s="1"/>
  <c r="I33" i="2"/>
  <c r="F24" i="3"/>
  <c r="H24" i="3"/>
  <c r="J24" i="3" s="1"/>
  <c r="I23" i="3"/>
  <c r="F35" i="2" l="1"/>
  <c r="C36" i="2" s="1"/>
  <c r="E36" i="2" s="1"/>
  <c r="G36" i="2" s="1"/>
  <c r="I34" i="2"/>
  <c r="I24" i="3"/>
  <c r="G24" i="3"/>
  <c r="D25" i="3" s="1"/>
  <c r="I35" i="2" l="1"/>
  <c r="F25" i="3"/>
  <c r="H25" i="3"/>
  <c r="J25" i="3" s="1"/>
  <c r="I36" i="2" l="1"/>
  <c r="F36" i="2"/>
  <c r="C37" i="2" s="1"/>
  <c r="E37" i="2" s="1"/>
  <c r="G37" i="2" s="1"/>
  <c r="I25" i="3"/>
  <c r="G25" i="3"/>
  <c r="D26" i="3" s="1"/>
  <c r="F37" i="2" l="1"/>
  <c r="C38" i="2" s="1"/>
  <c r="E38" i="2" s="1"/>
  <c r="G38" i="2" s="1"/>
  <c r="F26" i="3"/>
  <c r="G26" i="3" s="1"/>
  <c r="D27" i="3" s="1"/>
  <c r="H26" i="3"/>
  <c r="J26" i="3" s="1"/>
  <c r="I37" i="2" l="1"/>
  <c r="F27" i="3"/>
  <c r="G27" i="3" s="1"/>
  <c r="D28" i="3" s="1"/>
  <c r="H27" i="3"/>
  <c r="J27" i="3" s="1"/>
  <c r="I26" i="3"/>
  <c r="I38" i="2" l="1"/>
  <c r="F38" i="2"/>
  <c r="C39" i="2" s="1"/>
  <c r="F28" i="3"/>
  <c r="G28" i="3" s="1"/>
  <c r="D29" i="3" s="1"/>
  <c r="H28" i="3"/>
  <c r="J28" i="3" s="1"/>
  <c r="I27" i="3"/>
  <c r="E39" i="2" l="1"/>
  <c r="F29" i="3"/>
  <c r="G29" i="3" s="1"/>
  <c r="D30" i="3" s="1"/>
  <c r="H29" i="3"/>
  <c r="J29" i="3" s="1"/>
  <c r="I28" i="3"/>
  <c r="G39" i="2" l="1"/>
  <c r="I39" i="2" s="1"/>
  <c r="F39" i="2"/>
  <c r="C40" i="2" s="1"/>
  <c r="F30" i="3"/>
  <c r="G30" i="3" s="1"/>
  <c r="D31" i="3" s="1"/>
  <c r="H30" i="3"/>
  <c r="J30" i="3" s="1"/>
  <c r="I29" i="3"/>
  <c r="E40" i="2" l="1"/>
  <c r="F31" i="3"/>
  <c r="G31" i="3" s="1"/>
  <c r="D32" i="3" s="1"/>
  <c r="H31" i="3"/>
  <c r="J31" i="3" s="1"/>
  <c r="I30" i="3"/>
  <c r="G40" i="2" l="1"/>
  <c r="I40" i="2" s="1"/>
  <c r="F40" i="2"/>
  <c r="C41" i="2" s="1"/>
  <c r="F32" i="3"/>
  <c r="H32" i="3"/>
  <c r="J32" i="3" s="1"/>
  <c r="I31" i="3"/>
  <c r="E41" i="2" l="1"/>
  <c r="G32" i="3"/>
  <c r="D33" i="3" s="1"/>
  <c r="I32" i="3"/>
  <c r="G41" i="2" l="1"/>
  <c r="I41" i="2" s="1"/>
  <c r="F41" i="2"/>
  <c r="C42" i="2" s="1"/>
  <c r="H33" i="3"/>
  <c r="J33" i="3" s="1"/>
  <c r="F33" i="3"/>
  <c r="G33" i="3" s="1"/>
  <c r="D34" i="3" s="1"/>
  <c r="E42" i="2" l="1"/>
  <c r="H34" i="3"/>
  <c r="J34" i="3" s="1"/>
  <c r="F34" i="3"/>
  <c r="I33" i="3"/>
  <c r="G42" i="2" l="1"/>
  <c r="I42" i="2" s="1"/>
  <c r="F42" i="2"/>
  <c r="C43" i="2" s="1"/>
  <c r="I34" i="3"/>
  <c r="G34" i="3"/>
  <c r="D35" i="3" s="1"/>
  <c r="E43" i="2" l="1"/>
  <c r="H35" i="3"/>
  <c r="J35" i="3" s="1"/>
  <c r="F35" i="3"/>
  <c r="G35" i="3" s="1"/>
  <c r="D36" i="3" s="1"/>
  <c r="G43" i="2" l="1"/>
  <c r="I43" i="2" s="1"/>
  <c r="F43" i="2"/>
  <c r="C44" i="2" s="1"/>
  <c r="E44" i="2" s="1"/>
  <c r="I35" i="3"/>
  <c r="H36" i="3"/>
  <c r="J36" i="3" s="1"/>
  <c r="F36" i="3"/>
  <c r="G44" i="2" l="1"/>
  <c r="I44" i="2" s="1"/>
  <c r="F44" i="2"/>
  <c r="C45" i="2" s="1"/>
  <c r="I36" i="3"/>
  <c r="G36" i="3"/>
  <c r="D37" i="3" s="1"/>
  <c r="E45" i="2" l="1"/>
  <c r="F37" i="3"/>
  <c r="G37" i="3" s="1"/>
  <c r="D38" i="3" s="1"/>
  <c r="H37" i="3"/>
  <c r="J37" i="3" s="1"/>
  <c r="G45" i="2" l="1"/>
  <c r="I45" i="2" s="1"/>
  <c r="F45" i="2"/>
  <c r="C46" i="2" s="1"/>
  <c r="H38" i="3"/>
  <c r="J38" i="3" s="1"/>
  <c r="F38" i="3"/>
  <c r="I37" i="3"/>
  <c r="E46" i="2" l="1"/>
  <c r="I38" i="3"/>
  <c r="G38" i="3"/>
  <c r="D39" i="3" s="1"/>
  <c r="G46" i="2" l="1"/>
  <c r="I46" i="2" s="1"/>
  <c r="F46" i="2"/>
  <c r="C47" i="2" s="1"/>
  <c r="E47" i="2" s="1"/>
  <c r="F39" i="3"/>
  <c r="G39" i="3" s="1"/>
  <c r="D40" i="3" s="1"/>
  <c r="H39" i="3"/>
  <c r="J39" i="3" s="1"/>
  <c r="G47" i="2" l="1"/>
  <c r="I47" i="2" s="1"/>
  <c r="F47" i="2"/>
  <c r="C48" i="2" s="1"/>
  <c r="I39" i="3"/>
  <c r="F40" i="3"/>
  <c r="H40" i="3"/>
  <c r="J40" i="3" s="1"/>
  <c r="E48" i="2" l="1"/>
  <c r="I40" i="3"/>
  <c r="G40" i="3"/>
  <c r="D41" i="3" s="1"/>
  <c r="G48" i="2" l="1"/>
  <c r="I48" i="2" s="1"/>
  <c r="F48" i="2"/>
  <c r="C49" i="2" s="1"/>
  <c r="F41" i="3"/>
  <c r="G41" i="3" s="1"/>
  <c r="D42" i="3" s="1"/>
  <c r="H41" i="3"/>
  <c r="J41" i="3" s="1"/>
  <c r="E49" i="2" l="1"/>
  <c r="H42" i="3"/>
  <c r="J42" i="3" s="1"/>
  <c r="F42" i="3"/>
  <c r="I41" i="3"/>
  <c r="G49" i="2" l="1"/>
  <c r="I49" i="2" s="1"/>
  <c r="F49" i="2"/>
  <c r="C50" i="2" s="1"/>
  <c r="I42" i="3"/>
  <c r="G42" i="3"/>
  <c r="D43" i="3" s="1"/>
  <c r="E50" i="2" l="1"/>
  <c r="F43" i="3"/>
  <c r="G43" i="3" s="1"/>
  <c r="D44" i="3" s="1"/>
  <c r="H43" i="3"/>
  <c r="J43" i="3" s="1"/>
  <c r="G50" i="2" l="1"/>
  <c r="I50" i="2" s="1"/>
  <c r="F50" i="2"/>
  <c r="C51" i="2" s="1"/>
  <c r="F44" i="3"/>
  <c r="G44" i="3" s="1"/>
  <c r="D45" i="3" s="1"/>
  <c r="H44" i="3"/>
  <c r="J44" i="3" s="1"/>
  <c r="I43" i="3"/>
  <c r="E51" i="2" l="1"/>
  <c r="H45" i="3"/>
  <c r="J45" i="3" s="1"/>
  <c r="F45" i="3"/>
  <c r="I44" i="3"/>
  <c r="G51" i="2" l="1"/>
  <c r="I51" i="2" s="1"/>
  <c r="F51" i="2"/>
  <c r="C52" i="2" s="1"/>
  <c r="I45" i="3"/>
  <c r="G45" i="3"/>
  <c r="D46" i="3" s="1"/>
  <c r="E52" i="2" l="1"/>
  <c r="F46" i="3"/>
  <c r="G46" i="3" s="1"/>
  <c r="D47" i="3" s="1"/>
  <c r="H46" i="3"/>
  <c r="J46" i="3" s="1"/>
  <c r="G52" i="2" l="1"/>
  <c r="I52" i="2" s="1"/>
  <c r="F52" i="2"/>
  <c r="C53" i="2" s="1"/>
  <c r="F47" i="3"/>
  <c r="G47" i="3" s="1"/>
  <c r="D48" i="3" s="1"/>
  <c r="H47" i="3"/>
  <c r="J47" i="3" s="1"/>
  <c r="I46" i="3"/>
  <c r="E53" i="2" l="1"/>
  <c r="F48" i="3"/>
  <c r="G48" i="3" s="1"/>
  <c r="D49" i="3" s="1"/>
  <c r="H48" i="3"/>
  <c r="J48" i="3" s="1"/>
  <c r="I47" i="3"/>
  <c r="G53" i="2" l="1"/>
  <c r="I53" i="2" s="1"/>
  <c r="F53" i="2"/>
  <c r="C54" i="2" s="1"/>
  <c r="E54" i="2" s="1"/>
  <c r="I48" i="3"/>
  <c r="F49" i="3"/>
  <c r="H49" i="3"/>
  <c r="J49" i="3" s="1"/>
  <c r="G54" i="2" l="1"/>
  <c r="I54" i="2" s="1"/>
  <c r="F54" i="2"/>
  <c r="C55" i="2" s="1"/>
  <c r="I49" i="3"/>
  <c r="G49" i="3"/>
  <c r="D50" i="3" s="1"/>
  <c r="E55" i="2" l="1"/>
  <c r="F50" i="3"/>
  <c r="H50" i="3"/>
  <c r="J50" i="3" s="1"/>
  <c r="G55" i="2" l="1"/>
  <c r="I55" i="2" s="1"/>
  <c r="F55" i="2"/>
  <c r="C56" i="2" s="1"/>
  <c r="I50" i="3"/>
  <c r="G50" i="3"/>
  <c r="D51" i="3" s="1"/>
  <c r="E56" i="2" l="1"/>
  <c r="F51" i="3"/>
  <c r="H51" i="3"/>
  <c r="J51" i="3" s="1"/>
  <c r="G56" i="2" l="1"/>
  <c r="I56" i="2" s="1"/>
  <c r="F56" i="2"/>
  <c r="C57" i="2" s="1"/>
  <c r="I51" i="3"/>
  <c r="G51" i="3"/>
  <c r="D52" i="3" s="1"/>
  <c r="E57" i="2" l="1"/>
  <c r="F52" i="3"/>
  <c r="H52" i="3"/>
  <c r="J52" i="3" s="1"/>
  <c r="G57" i="2" l="1"/>
  <c r="I57" i="2" s="1"/>
  <c r="F57" i="2"/>
  <c r="C58" i="2" s="1"/>
  <c r="E58" i="2" s="1"/>
  <c r="I52" i="3"/>
  <c r="G52" i="3"/>
  <c r="D53" i="3" s="1"/>
  <c r="G58" i="2" l="1"/>
  <c r="I58" i="2" s="1"/>
  <c r="F58" i="2"/>
  <c r="C59" i="2" s="1"/>
  <c r="F53" i="3"/>
  <c r="H53" i="3"/>
  <c r="J53" i="3" s="1"/>
  <c r="E59" i="2" l="1"/>
  <c r="I53" i="3"/>
  <c r="G53" i="3"/>
  <c r="D54" i="3" s="1"/>
  <c r="G59" i="2" l="1"/>
  <c r="I59" i="2" s="1"/>
  <c r="F59" i="2"/>
  <c r="C60" i="2" s="1"/>
  <c r="E60" i="2" s="1"/>
  <c r="F54" i="3"/>
  <c r="G54" i="3" s="1"/>
  <c r="D55" i="3" s="1"/>
  <c r="H54" i="3"/>
  <c r="J54" i="3" s="1"/>
  <c r="G60" i="2" l="1"/>
  <c r="I60" i="2" s="1"/>
  <c r="F60" i="2"/>
  <c r="C61" i="2" s="1"/>
  <c r="I54" i="3"/>
  <c r="F55" i="3"/>
  <c r="H55" i="3"/>
  <c r="J55" i="3" s="1"/>
  <c r="E61" i="2" l="1"/>
  <c r="I55" i="3"/>
  <c r="G55" i="3"/>
  <c r="D56" i="3" s="1"/>
  <c r="G61" i="2" l="1"/>
  <c r="I61" i="2" s="1"/>
  <c r="F61" i="2"/>
  <c r="C62" i="2" s="1"/>
  <c r="E62" i="2" s="1"/>
  <c r="F56" i="3"/>
  <c r="G56" i="3" s="1"/>
  <c r="D57" i="3" s="1"/>
  <c r="H56" i="3"/>
  <c r="J56" i="3" s="1"/>
  <c r="G62" i="2" l="1"/>
  <c r="I62" i="2" s="1"/>
  <c r="F62" i="2"/>
  <c r="C63" i="2" s="1"/>
  <c r="F57" i="3"/>
  <c r="G57" i="3" s="1"/>
  <c r="D58" i="3" s="1"/>
  <c r="H57" i="3"/>
  <c r="J57" i="3" s="1"/>
  <c r="I56" i="3"/>
  <c r="E63" i="2" l="1"/>
  <c r="F58" i="3"/>
  <c r="G58" i="3" s="1"/>
  <c r="D59" i="3" s="1"/>
  <c r="H58" i="3"/>
  <c r="J58" i="3" s="1"/>
  <c r="I57" i="3"/>
  <c r="G63" i="2" l="1"/>
  <c r="I63" i="2" s="1"/>
  <c r="F63" i="2"/>
  <c r="C64" i="2" s="1"/>
  <c r="E64" i="2" s="1"/>
  <c r="I58" i="3"/>
  <c r="F59" i="3"/>
  <c r="G59" i="3" s="1"/>
  <c r="D60" i="3" s="1"/>
  <c r="H59" i="3"/>
  <c r="J59" i="3" s="1"/>
  <c r="G64" i="2" l="1"/>
  <c r="I64" i="2" s="1"/>
  <c r="F64" i="2"/>
  <c r="C65" i="2" s="1"/>
  <c r="I59" i="3"/>
  <c r="F60" i="3"/>
  <c r="G60" i="3" s="1"/>
  <c r="D61" i="3" s="1"/>
  <c r="H60" i="3"/>
  <c r="J60" i="3" s="1"/>
  <c r="E65" i="2" l="1"/>
  <c r="F61" i="3"/>
  <c r="G61" i="3" s="1"/>
  <c r="D62" i="3" s="1"/>
  <c r="H61" i="3"/>
  <c r="J61" i="3" s="1"/>
  <c r="I60" i="3"/>
  <c r="G65" i="2" l="1"/>
  <c r="I65" i="2" s="1"/>
  <c r="F65" i="2"/>
  <c r="C66" i="2" s="1"/>
  <c r="H62" i="3"/>
  <c r="J62" i="3" s="1"/>
  <c r="F62" i="3"/>
  <c r="I61" i="3"/>
  <c r="E66" i="2" l="1"/>
  <c r="I62" i="3"/>
  <c r="G62" i="3"/>
  <c r="D63" i="3" s="1"/>
  <c r="G66" i="2" l="1"/>
  <c r="I66" i="2" s="1"/>
  <c r="F66" i="2"/>
  <c r="C67" i="2" s="1"/>
  <c r="F63" i="3"/>
  <c r="G63" i="3" s="1"/>
  <c r="D64" i="3" s="1"/>
  <c r="H63" i="3"/>
  <c r="J63" i="3" s="1"/>
  <c r="E67" i="2" l="1"/>
  <c r="H64" i="3"/>
  <c r="J64" i="3" s="1"/>
  <c r="F64" i="3"/>
  <c r="I63" i="3"/>
  <c r="G67" i="2" l="1"/>
  <c r="I67" i="2" s="1"/>
  <c r="F67" i="2"/>
  <c r="C68" i="2" s="1"/>
  <c r="I64" i="3"/>
  <c r="G64" i="3"/>
  <c r="D65" i="3" s="1"/>
  <c r="F65" i="3" s="1"/>
  <c r="E68" i="2" l="1"/>
  <c r="H65" i="3"/>
  <c r="J65" i="3" s="1"/>
  <c r="G65" i="3"/>
  <c r="D66" i="3" s="1"/>
  <c r="F66" i="3" s="1"/>
  <c r="G68" i="2" l="1"/>
  <c r="I68" i="2" s="1"/>
  <c r="F68" i="2"/>
  <c r="C69" i="2" s="1"/>
  <c r="I65" i="3"/>
  <c r="H66" i="3"/>
  <c r="J66" i="3" s="1"/>
  <c r="G66" i="3"/>
  <c r="D67" i="3" s="1"/>
  <c r="F67" i="3" s="1"/>
  <c r="E69" i="2" l="1"/>
  <c r="H67" i="3"/>
  <c r="J67" i="3" s="1"/>
  <c r="I66" i="3"/>
  <c r="G67" i="3"/>
  <c r="D68" i="3" s="1"/>
  <c r="F68" i="3" s="1"/>
  <c r="G69" i="2" l="1"/>
  <c r="I69" i="2" s="1"/>
  <c r="F69" i="2"/>
  <c r="C70" i="2" s="1"/>
  <c r="I67" i="3"/>
  <c r="H68" i="3"/>
  <c r="J68" i="3" s="1"/>
  <c r="G68" i="3"/>
  <c r="D69" i="3" s="1"/>
  <c r="H69" i="3" s="1"/>
  <c r="J69" i="3" s="1"/>
  <c r="E70" i="2" l="1"/>
  <c r="G70" i="2" s="1"/>
  <c r="F69" i="3"/>
  <c r="G69" i="3" s="1"/>
  <c r="D70" i="3" s="1"/>
  <c r="I68" i="3"/>
  <c r="F70" i="2" l="1"/>
  <c r="C71" i="2" s="1"/>
  <c r="I70" i="2"/>
  <c r="I69" i="3"/>
  <c r="H70" i="3"/>
  <c r="J70" i="3" s="1"/>
  <c r="F70" i="3"/>
  <c r="E71" i="2" l="1"/>
  <c r="I70" i="3"/>
  <c r="G70" i="3"/>
  <c r="D71" i="3" s="1"/>
  <c r="G71" i="2" l="1"/>
  <c r="I71" i="2" s="1"/>
  <c r="F71" i="2"/>
  <c r="C72" i="2" s="1"/>
  <c r="F71" i="3"/>
  <c r="G71" i="3" s="1"/>
  <c r="D72" i="3" s="1"/>
  <c r="H71" i="3"/>
  <c r="J71" i="3" s="1"/>
  <c r="E72" i="2" l="1"/>
  <c r="F72" i="3"/>
  <c r="G72" i="3" s="1"/>
  <c r="D73" i="3" s="1"/>
  <c r="H72" i="3"/>
  <c r="J72" i="3" s="1"/>
  <c r="I71" i="3"/>
  <c r="G72" i="2" l="1"/>
  <c r="I72" i="2" s="1"/>
  <c r="F72" i="2"/>
  <c r="C73" i="2" s="1"/>
  <c r="H73" i="3"/>
  <c r="J73" i="3" s="1"/>
  <c r="F73" i="3"/>
  <c r="I72" i="3"/>
  <c r="E73" i="2" l="1"/>
  <c r="G73" i="2" s="1"/>
  <c r="I73" i="3"/>
  <c r="G73" i="3"/>
  <c r="D74" i="3" s="1"/>
  <c r="F73" i="2" l="1"/>
  <c r="C74" i="2" s="1"/>
  <c r="I73" i="2"/>
  <c r="H74" i="3"/>
  <c r="J74" i="3" s="1"/>
  <c r="F74" i="3"/>
  <c r="E74" i="2" l="1"/>
  <c r="G74" i="2" s="1"/>
  <c r="I74" i="3"/>
  <c r="G74" i="3"/>
  <c r="D75" i="3" s="1"/>
  <c r="F74" i="2" l="1"/>
  <c r="C75" i="2" s="1"/>
  <c r="I74" i="2"/>
  <c r="H75" i="3"/>
  <c r="J75" i="3" s="1"/>
  <c r="F75" i="3"/>
  <c r="E75" i="2" l="1"/>
  <c r="G75" i="2" s="1"/>
  <c r="I75" i="3"/>
  <c r="G75" i="3"/>
  <c r="D76" i="3" s="1"/>
  <c r="H76" i="3" s="1"/>
  <c r="J76" i="3" s="1"/>
  <c r="F75" i="2" l="1"/>
  <c r="C76" i="2" s="1"/>
  <c r="I75" i="2"/>
  <c r="F76" i="3"/>
  <c r="G76" i="3" s="1"/>
  <c r="D77" i="3" s="1"/>
  <c r="H77" i="3" s="1"/>
  <c r="J77" i="3" s="1"/>
  <c r="E76" i="2" l="1"/>
  <c r="F77" i="3"/>
  <c r="G77" i="3" s="1"/>
  <c r="D78" i="3" s="1"/>
  <c r="I76" i="3"/>
  <c r="G76" i="2" l="1"/>
  <c r="I76" i="2" s="1"/>
  <c r="F76" i="2"/>
  <c r="C77" i="2" s="1"/>
  <c r="I77" i="3"/>
  <c r="F78" i="3"/>
  <c r="H78" i="3"/>
  <c r="J78" i="3" s="1"/>
  <c r="G78" i="3"/>
  <c r="D79" i="3" s="1"/>
  <c r="E77" i="2" l="1"/>
  <c r="I78" i="3"/>
  <c r="F79" i="3"/>
  <c r="G79" i="3" s="1"/>
  <c r="D80" i="3" s="1"/>
  <c r="H79" i="3"/>
  <c r="J79" i="3" s="1"/>
  <c r="G77" i="2" l="1"/>
  <c r="I77" i="2" s="1"/>
  <c r="F77" i="2"/>
  <c r="C78" i="2" s="1"/>
  <c r="H80" i="3"/>
  <c r="J80" i="3" s="1"/>
  <c r="F80" i="3"/>
  <c r="I79" i="3"/>
  <c r="E78" i="2" l="1"/>
  <c r="G78" i="2" s="1"/>
  <c r="I80" i="3"/>
  <c r="G80" i="3"/>
  <c r="D81" i="3" s="1"/>
  <c r="F81" i="3" s="1"/>
  <c r="F78" i="2" l="1"/>
  <c r="C79" i="2" s="1"/>
  <c r="I78" i="2"/>
  <c r="H81" i="3"/>
  <c r="J81" i="3" s="1"/>
  <c r="G81" i="3"/>
  <c r="D82" i="3" s="1"/>
  <c r="H82" i="3" s="1"/>
  <c r="J82" i="3" s="1"/>
  <c r="I81" i="3" l="1"/>
  <c r="E79" i="2"/>
  <c r="F82" i="3"/>
  <c r="I82" i="3" s="1"/>
  <c r="G79" i="2" l="1"/>
  <c r="I79" i="2" s="1"/>
  <c r="F79" i="2"/>
  <c r="G82" i="3"/>
  <c r="D83" i="3" s="1"/>
  <c r="H83" i="3" s="1"/>
  <c r="J83" i="3" s="1"/>
  <c r="F83" i="3" l="1"/>
  <c r="G83" i="3" s="1"/>
  <c r="C80" i="2"/>
  <c r="I83" i="3" l="1"/>
  <c r="E80" i="2"/>
  <c r="G80" i="2" s="1"/>
  <c r="F80" i="2" l="1"/>
  <c r="C81" i="2" s="1"/>
  <c r="E81" i="2" s="1"/>
  <c r="I80" i="2"/>
  <c r="G81" i="2" l="1"/>
  <c r="I81" i="2" s="1"/>
  <c r="F81" i="2"/>
  <c r="C82" i="2" s="1"/>
  <c r="E82" i="2" s="1"/>
  <c r="G82" i="2" l="1"/>
  <c r="I82" i="2" s="1"/>
  <c r="F82" i="2"/>
  <c r="C83" i="2" s="1"/>
  <c r="E83" i="2" l="1"/>
  <c r="G83" i="2" s="1"/>
  <c r="F83" i="2" l="1"/>
  <c r="C84" i="2" s="1"/>
  <c r="I83" i="2"/>
  <c r="E84" i="2" l="1"/>
  <c r="G84" i="2" s="1"/>
  <c r="F84" i="2" l="1"/>
  <c r="C85" i="2" s="1"/>
  <c r="I84" i="2"/>
  <c r="E85" i="2" l="1"/>
  <c r="G85" i="2" s="1"/>
  <c r="F85" i="2" l="1"/>
  <c r="C86" i="2" s="1"/>
  <c r="I85" i="2"/>
  <c r="E86" i="2" l="1"/>
  <c r="G86" i="2" s="1"/>
  <c r="F86" i="2" l="1"/>
  <c r="C87" i="2" s="1"/>
  <c r="I86" i="2"/>
  <c r="E87" i="2" l="1"/>
  <c r="G87" i="2" s="1"/>
  <c r="F87" i="2" l="1"/>
  <c r="C88" i="2" s="1"/>
  <c r="I87" i="2"/>
  <c r="E88" i="2" l="1"/>
  <c r="G88" i="2" l="1"/>
  <c r="I88" i="2" s="1"/>
  <c r="F88" i="2"/>
  <c r="C89" i="2" s="1"/>
  <c r="E89" i="2" l="1"/>
  <c r="G89" i="2" l="1"/>
  <c r="I89" i="2" s="1"/>
  <c r="F89" i="2"/>
  <c r="C90" i="2" s="1"/>
  <c r="E90" i="2" l="1"/>
  <c r="G90" i="2" l="1"/>
  <c r="I90" i="2" s="1"/>
  <c r="F90" i="2"/>
  <c r="C91" i="2" s="1"/>
  <c r="E91" i="2" l="1"/>
  <c r="G91" i="2" l="1"/>
  <c r="I91" i="2" s="1"/>
  <c r="F91" i="2"/>
  <c r="C92" i="2" s="1"/>
  <c r="E92" i="2" l="1"/>
  <c r="G92" i="2" l="1"/>
  <c r="I92" i="2" s="1"/>
  <c r="F92" i="2"/>
  <c r="C93" i="2" s="1"/>
  <c r="E93" i="2" l="1"/>
  <c r="G93" i="2" l="1"/>
  <c r="I93" i="2" s="1"/>
  <c r="F93" i="2"/>
  <c r="C94" i="2" s="1"/>
  <c r="E94" i="2" l="1"/>
  <c r="G94" i="2" l="1"/>
  <c r="I94" i="2" s="1"/>
  <c r="F94" i="2"/>
  <c r="C95" i="2" s="1"/>
  <c r="E95" i="2" l="1"/>
  <c r="G95" i="2" l="1"/>
  <c r="I95" i="2" s="1"/>
  <c r="F95" i="2"/>
  <c r="C96" i="2" s="1"/>
  <c r="E96" i="2" s="1"/>
  <c r="G96" i="2" s="1"/>
  <c r="I96" i="2" l="1"/>
  <c r="F96" i="2"/>
  <c r="C97" i="2" s="1"/>
  <c r="E97" i="2" s="1"/>
  <c r="G97" i="2" l="1"/>
  <c r="I97" i="2" s="1"/>
  <c r="F97" i="2"/>
  <c r="C98" i="2" s="1"/>
  <c r="E98" i="2" l="1"/>
  <c r="G98" i="2" l="1"/>
  <c r="I98" i="2" s="1"/>
  <c r="F98" i="2"/>
  <c r="C99" i="2" s="1"/>
  <c r="E99" i="2" l="1"/>
  <c r="G99" i="2" l="1"/>
  <c r="I99" i="2" s="1"/>
  <c r="F99" i="2"/>
  <c r="C100" i="2" s="1"/>
  <c r="E100" i="2" l="1"/>
  <c r="G100" i="2" l="1"/>
  <c r="I100" i="2" s="1"/>
  <c r="F100" i="2"/>
  <c r="C101" i="2" s="1"/>
  <c r="E101" i="2" l="1"/>
  <c r="G101" i="2" l="1"/>
  <c r="I101" i="2" s="1"/>
  <c r="F101" i="2"/>
  <c r="C102" i="2" s="1"/>
  <c r="E102" i="2" l="1"/>
  <c r="G102" i="2" l="1"/>
  <c r="I102" i="2" s="1"/>
  <c r="F102" i="2"/>
  <c r="C103" i="2" s="1"/>
  <c r="E103" i="2" l="1"/>
  <c r="G103" i="2" l="1"/>
  <c r="I103" i="2" s="1"/>
  <c r="F103" i="2"/>
  <c r="C104" i="2" s="1"/>
  <c r="E104" i="2" l="1"/>
  <c r="G104" i="2" l="1"/>
  <c r="I104" i="2" s="1"/>
  <c r="F104" i="2"/>
  <c r="C105" i="2" s="1"/>
  <c r="E105" i="2" l="1"/>
  <c r="G105" i="2" l="1"/>
  <c r="I105" i="2" s="1"/>
  <c r="F105" i="2"/>
  <c r="C106" i="2" s="1"/>
  <c r="E106" i="2" l="1"/>
  <c r="G106" i="2" l="1"/>
  <c r="I106" i="2" s="1"/>
  <c r="F106" i="2"/>
  <c r="C107" i="2" s="1"/>
  <c r="E107" i="2" l="1"/>
  <c r="G107" i="2" l="1"/>
  <c r="I107" i="2" s="1"/>
  <c r="F107" i="2"/>
  <c r="C108" i="2" s="1"/>
  <c r="E108" i="2" l="1"/>
  <c r="G108" i="2" l="1"/>
  <c r="I108" i="2" s="1"/>
  <c r="F108" i="2"/>
  <c r="C109" i="2" s="1"/>
  <c r="E109" i="2" s="1"/>
  <c r="G109" i="2" l="1"/>
  <c r="I109" i="2" s="1"/>
  <c r="F109" i="2"/>
  <c r="C110" i="2" s="1"/>
  <c r="E110" i="2" l="1"/>
  <c r="G110" i="2" l="1"/>
  <c r="I110" i="2" s="1"/>
  <c r="F110" i="2"/>
  <c r="C111" i="2" s="1"/>
  <c r="E111" i="2" l="1"/>
  <c r="G111" i="2" s="1"/>
  <c r="F111" i="2" l="1"/>
  <c r="C112" i="2" s="1"/>
  <c r="E112" i="2" s="1"/>
  <c r="I111" i="2"/>
  <c r="G112" i="2" l="1"/>
  <c r="I112" i="2" s="1"/>
  <c r="F112" i="2"/>
  <c r="C113" i="2" s="1"/>
  <c r="E113" i="2" s="1"/>
  <c r="G113" i="2" s="1"/>
  <c r="F113" i="2" l="1"/>
  <c r="C114" i="2" s="1"/>
  <c r="E114" i="2" s="1"/>
  <c r="I113" i="2"/>
  <c r="G114" i="2" l="1"/>
  <c r="I114" i="2" s="1"/>
  <c r="F114" i="2"/>
  <c r="C115" i="2" s="1"/>
  <c r="E115" i="2" s="1"/>
  <c r="G115" i="2" s="1"/>
  <c r="F115" i="2" l="1"/>
  <c r="I115" i="2"/>
</calcChain>
</file>

<file path=xl/sharedStrings.xml><?xml version="1.0" encoding="utf-8"?>
<sst xmlns="http://schemas.openxmlformats.org/spreadsheetml/2006/main" count="34" uniqueCount="13">
  <si>
    <t>Capital</t>
  </si>
  <si>
    <t>Risk</t>
  </si>
  <si>
    <t>Gain</t>
  </si>
  <si>
    <t>Total</t>
  </si>
  <si>
    <t>Pip Value</t>
  </si>
  <si>
    <t>#Pips</t>
  </si>
  <si>
    <t>Trades</t>
  </si>
  <si>
    <t>Lots</t>
  </si>
  <si>
    <t>Lot Size</t>
  </si>
  <si>
    <t>1 mo  20</t>
  </si>
  <si>
    <t>2week 10</t>
  </si>
  <si>
    <t>$ at R</t>
  </si>
  <si>
    <t>Risk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</si>
</sst>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3" tint="-0.499984740745262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0061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C6EFCE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4" borderId="0" applyNumberFormat="0" applyBorder="0" applyAlignment="0" applyProtection="0"/>
  </cellStyleXfs>
  <cellXfs count="30">
    <xf numFmtId="0" fontId="0" fillId="0" borderId="0" xfId="0"/>
    <xf numFmtId="0" fontId="0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3" borderId="2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/>
    <xf numFmtId="0" fontId="0" fillId="0" borderId="0" xfId="0" applyBorder="1"/>
    <xf numFmtId="0" fontId="0" fillId="0" borderId="0" xfId="0" applyFill="1" applyBorder="1"/>
    <xf numFmtId="0" fontId="0" fillId="0" borderId="0" xfId="0" applyFont="1" applyFill="1" applyBorder="1" applyAlignment="1">
      <alignment horizontal="center"/>
    </xf>
    <xf numFmtId="0" fontId="0" fillId="5" borderId="1" xfId="0" applyFont="1" applyFill="1" applyBorder="1" applyAlignment="1">
      <alignment horizontal="center"/>
    </xf>
    <xf numFmtId="0" fontId="0" fillId="5" borderId="3" xfId="0" applyFont="1" applyFill="1" applyBorder="1" applyAlignment="1">
      <alignment horizontal="center"/>
    </xf>
    <xf numFmtId="0" fontId="0" fillId="6" borderId="1" xfId="0" applyFont="1" applyFill="1" applyBorder="1" applyAlignment="1">
      <alignment horizontal="center"/>
    </xf>
    <xf numFmtId="0" fontId="0" fillId="6" borderId="3" xfId="0" applyFont="1" applyFill="1" applyBorder="1" applyAlignment="1">
      <alignment horizontal="center"/>
    </xf>
    <xf numFmtId="0" fontId="3" fillId="4" borderId="1" xfId="1" applyFont="1" applyBorder="1" applyAlignment="1">
      <alignment horizontal="center"/>
    </xf>
    <xf numFmtId="0" fontId="3" fillId="4" borderId="2" xfId="1" applyFont="1" applyBorder="1" applyAlignment="1">
      <alignment horizontal="center"/>
    </xf>
    <xf numFmtId="0" fontId="0" fillId="7" borderId="1" xfId="0" applyFont="1" applyFill="1" applyBorder="1" applyAlignment="1">
      <alignment horizontal="center"/>
    </xf>
    <xf numFmtId="0" fontId="0" fillId="7" borderId="3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0" fillId="8" borderId="1" xfId="0" applyFont="1" applyFill="1" applyBorder="1" applyAlignment="1">
      <alignment horizontal="center"/>
    </xf>
    <xf numFmtId="0" fontId="3" fillId="8" borderId="1" xfId="1" applyFont="1" applyFill="1" applyBorder="1" applyAlignment="1">
      <alignment horizontal="center"/>
    </xf>
    <xf numFmtId="0" fontId="3" fillId="8" borderId="2" xfId="1" applyFont="1" applyFill="1" applyBorder="1" applyAlignment="1">
      <alignment horizontal="center"/>
    </xf>
    <xf numFmtId="0" fontId="0" fillId="8" borderId="4" xfId="0" applyFont="1" applyFill="1" applyBorder="1" applyAlignment="1">
      <alignment horizontal="center"/>
    </xf>
    <xf numFmtId="0" fontId="0" fillId="0" borderId="5" xfId="0" applyFont="1" applyFill="1" applyBorder="1" applyAlignment="1">
      <alignment horizontal="center"/>
    </xf>
    <xf numFmtId="0" fontId="0" fillId="0" borderId="6" xfId="0" applyFont="1" applyFill="1" applyBorder="1" applyAlignment="1">
      <alignment horizontal="center"/>
    </xf>
  </cellXfs>
  <cellStyles count="2">
    <cellStyle name="Good" xfId="1" builtinId="2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S158"/>
  <sheetViews>
    <sheetView workbookViewId="0">
      <selection activeCell="F8" sqref="F8"/>
    </sheetView>
  </sheetViews>
  <sheetFormatPr defaultRowHeight="15" x14ac:dyDescent="0.25"/>
  <cols>
    <col min="1" max="1" width="9.140625" style="8"/>
    <col min="2" max="9" width="9.140625" style="4"/>
    <col min="10" max="10" width="9.140625" style="8"/>
    <col min="11" max="16384" width="9.140625" style="4"/>
  </cols>
  <sheetData>
    <row r="3" spans="2:19" ht="15.75" thickBot="1" x14ac:dyDescent="0.3">
      <c r="B3" s="26" t="s">
        <v>6</v>
      </c>
      <c r="C3" s="26" t="s">
        <v>0</v>
      </c>
      <c r="D3" s="26" t="s">
        <v>12</v>
      </c>
      <c r="E3" s="26" t="s">
        <v>11</v>
      </c>
      <c r="F3" s="26" t="s">
        <v>3</v>
      </c>
      <c r="G3" s="26" t="s">
        <v>4</v>
      </c>
      <c r="H3" s="26" t="s">
        <v>5</v>
      </c>
      <c r="I3" s="26" t="s">
        <v>8</v>
      </c>
    </row>
    <row r="4" spans="2:19" ht="15.75" thickBot="1" x14ac:dyDescent="0.3">
      <c r="B4" s="27">
        <v>1</v>
      </c>
      <c r="C4" s="28">
        <v>81</v>
      </c>
      <c r="D4" s="28">
        <v>0.05</v>
      </c>
      <c r="E4" s="28">
        <f>ROUNDDOWN(C4*D4,0)</f>
        <v>4</v>
      </c>
      <c r="F4" s="28">
        <f t="shared" ref="F4" si="0">C4+E4</f>
        <v>85</v>
      </c>
      <c r="G4" s="28">
        <f>ROUNDDOWN(E4/H4,1)</f>
        <v>0.2</v>
      </c>
      <c r="H4" s="28">
        <v>20</v>
      </c>
      <c r="I4" s="29">
        <f>ROUNDDOWN(G4/10,2)</f>
        <v>0.02</v>
      </c>
    </row>
    <row r="5" spans="2:19" x14ac:dyDescent="0.25">
      <c r="B5" s="13"/>
      <c r="C5" s="13"/>
      <c r="D5" s="13"/>
      <c r="E5" s="13"/>
      <c r="F5" s="13"/>
      <c r="G5" s="13"/>
      <c r="H5" s="13"/>
      <c r="I5" s="13"/>
    </row>
    <row r="6" spans="2:19" x14ac:dyDescent="0.25">
      <c r="B6" s="13"/>
      <c r="C6" s="13"/>
      <c r="D6" s="13"/>
      <c r="E6" s="13"/>
      <c r="F6" s="13"/>
      <c r="G6" s="13"/>
      <c r="H6" s="13"/>
      <c r="I6" s="13"/>
    </row>
    <row r="7" spans="2:19" x14ac:dyDescent="0.25">
      <c r="B7" s="13"/>
      <c r="C7" s="13"/>
      <c r="D7" s="13"/>
      <c r="E7" s="13"/>
      <c r="F7" s="13"/>
      <c r="G7" s="13"/>
      <c r="H7" s="13"/>
      <c r="I7" s="13"/>
    </row>
    <row r="9" spans="2:19" ht="11.25" customHeight="1" x14ac:dyDescent="0.25"/>
    <row r="10" spans="2:19" ht="21.75" customHeight="1" x14ac:dyDescent="0.25">
      <c r="B10" s="25" t="s">
        <v>6</v>
      </c>
      <c r="C10" s="26" t="s">
        <v>0</v>
      </c>
      <c r="D10" s="26" t="s">
        <v>12</v>
      </c>
      <c r="E10" s="26" t="s">
        <v>11</v>
      </c>
      <c r="F10" s="26" t="s">
        <v>3</v>
      </c>
      <c r="G10" s="26" t="s">
        <v>4</v>
      </c>
      <c r="H10" s="26" t="s">
        <v>5</v>
      </c>
      <c r="I10" s="25" t="s">
        <v>8</v>
      </c>
      <c r="J10" s="9"/>
      <c r="L10" s="18" t="s">
        <v>6</v>
      </c>
      <c r="M10" s="19" t="s">
        <v>0</v>
      </c>
      <c r="N10" s="19" t="s">
        <v>12</v>
      </c>
      <c r="O10" s="19" t="s">
        <v>11</v>
      </c>
      <c r="P10" s="19" t="s">
        <v>3</v>
      </c>
      <c r="Q10" s="19" t="s">
        <v>4</v>
      </c>
      <c r="R10" s="19" t="s">
        <v>5</v>
      </c>
      <c r="S10" s="18" t="s">
        <v>8</v>
      </c>
    </row>
    <row r="11" spans="2:19" x14ac:dyDescent="0.25">
      <c r="B11" s="24">
        <v>1</v>
      </c>
      <c r="C11" s="22">
        <v>81</v>
      </c>
      <c r="D11" s="22">
        <v>0.05</v>
      </c>
      <c r="E11" s="22">
        <f>ROUNDDOWN(C11*D11,0)</f>
        <v>4</v>
      </c>
      <c r="F11" s="22">
        <f t="shared" ref="F11" si="1">C11+E11</f>
        <v>85</v>
      </c>
      <c r="G11" s="22">
        <f>ROUNDDOWN(E11/H11,1)</f>
        <v>0.2</v>
      </c>
      <c r="H11" s="22">
        <v>20</v>
      </c>
      <c r="I11" s="23">
        <f>ROUNDDOWN(G11/10,2)</f>
        <v>0.02</v>
      </c>
      <c r="L11" s="14">
        <v>1</v>
      </c>
      <c r="M11" s="14">
        <v>144</v>
      </c>
      <c r="N11" s="14">
        <v>0.05</v>
      </c>
      <c r="O11" s="14">
        <f>ROUNDDOWN(M11*N11,0)</f>
        <v>7</v>
      </c>
      <c r="P11" s="14">
        <f t="shared" ref="P11:P30" si="2">M11+O11</f>
        <v>151</v>
      </c>
      <c r="Q11" s="14">
        <f>ROUNDDOWN(O11/R11,1)</f>
        <v>0.3</v>
      </c>
      <c r="R11" s="14">
        <v>20</v>
      </c>
      <c r="S11" s="15">
        <f>ROUNDDOWN(Q11/10,2)</f>
        <v>0.03</v>
      </c>
    </row>
    <row r="12" spans="2:19" x14ac:dyDescent="0.25">
      <c r="B12" s="24">
        <v>2</v>
      </c>
      <c r="C12" s="22">
        <f>F11</f>
        <v>85</v>
      </c>
      <c r="D12" s="22">
        <v>0.05</v>
      </c>
      <c r="E12" s="22">
        <f t="shared" ref="E12:E38" si="3">ROUNDDOWN(C12*D12,0)</f>
        <v>4</v>
      </c>
      <c r="F12" s="22">
        <f t="shared" ref="F12" si="4">C12+E12</f>
        <v>89</v>
      </c>
      <c r="G12" s="22">
        <f t="shared" ref="G12:G75" si="5">ROUNDDOWN(E12/H12,1)</f>
        <v>0.2</v>
      </c>
      <c r="H12" s="22">
        <v>20</v>
      </c>
      <c r="I12" s="23">
        <f t="shared" ref="I12:I75" si="6">ROUNDDOWN(G12/10,2)</f>
        <v>0.02</v>
      </c>
      <c r="L12" s="16">
        <v>2</v>
      </c>
      <c r="M12" s="16">
        <f>P11</f>
        <v>151</v>
      </c>
      <c r="N12" s="14">
        <v>0.05</v>
      </c>
      <c r="O12" s="16">
        <f t="shared" ref="O12:O30" si="7">ROUNDDOWN(M12*N12,0)</f>
        <v>7</v>
      </c>
      <c r="P12" s="16">
        <f t="shared" si="2"/>
        <v>158</v>
      </c>
      <c r="Q12" s="14">
        <f t="shared" ref="Q12:Q30" si="8">ROUNDDOWN(O12/R12,1)</f>
        <v>0.3</v>
      </c>
      <c r="R12" s="16">
        <v>20</v>
      </c>
      <c r="S12" s="17">
        <f t="shared" ref="S12:S30" si="9">ROUNDDOWN(Q12/10,2)</f>
        <v>0.03</v>
      </c>
    </row>
    <row r="13" spans="2:19" x14ac:dyDescent="0.25">
      <c r="B13" s="24">
        <v>3</v>
      </c>
      <c r="C13" s="22">
        <f t="shared" ref="C13:C20" si="10">F12</f>
        <v>89</v>
      </c>
      <c r="D13" s="22">
        <v>0.05</v>
      </c>
      <c r="E13" s="22">
        <f t="shared" si="3"/>
        <v>4</v>
      </c>
      <c r="F13" s="22">
        <f t="shared" ref="F13:F19" si="11">C13+E13</f>
        <v>93</v>
      </c>
      <c r="G13" s="22">
        <f t="shared" si="5"/>
        <v>0.2</v>
      </c>
      <c r="H13" s="22">
        <v>20</v>
      </c>
      <c r="I13" s="23">
        <f t="shared" si="6"/>
        <v>0.02</v>
      </c>
      <c r="L13" s="14">
        <v>3</v>
      </c>
      <c r="M13" s="14">
        <f t="shared" ref="M13:M30" si="12">P12</f>
        <v>158</v>
      </c>
      <c r="N13" s="14">
        <v>0.05</v>
      </c>
      <c r="O13" s="14">
        <f t="shared" si="7"/>
        <v>7</v>
      </c>
      <c r="P13" s="14">
        <f t="shared" si="2"/>
        <v>165</v>
      </c>
      <c r="Q13" s="14">
        <f t="shared" si="8"/>
        <v>0.3</v>
      </c>
      <c r="R13" s="14">
        <v>20</v>
      </c>
      <c r="S13" s="15">
        <f t="shared" si="9"/>
        <v>0.03</v>
      </c>
    </row>
    <row r="14" spans="2:19" x14ac:dyDescent="0.25">
      <c r="B14" s="24">
        <v>4</v>
      </c>
      <c r="C14" s="22">
        <f t="shared" si="10"/>
        <v>93</v>
      </c>
      <c r="D14" s="22">
        <v>0.05</v>
      </c>
      <c r="E14" s="22">
        <f t="shared" si="3"/>
        <v>4</v>
      </c>
      <c r="F14" s="22">
        <f t="shared" si="11"/>
        <v>97</v>
      </c>
      <c r="G14" s="22">
        <f t="shared" si="5"/>
        <v>0.2</v>
      </c>
      <c r="H14" s="22">
        <v>20</v>
      </c>
      <c r="I14" s="23">
        <f t="shared" si="6"/>
        <v>0.02</v>
      </c>
      <c r="L14" s="16">
        <v>4</v>
      </c>
      <c r="M14" s="16">
        <f t="shared" si="12"/>
        <v>165</v>
      </c>
      <c r="N14" s="14">
        <v>0.05</v>
      </c>
      <c r="O14" s="16">
        <f t="shared" si="7"/>
        <v>8</v>
      </c>
      <c r="P14" s="16">
        <f t="shared" si="2"/>
        <v>173</v>
      </c>
      <c r="Q14" s="14">
        <f t="shared" si="8"/>
        <v>0.4</v>
      </c>
      <c r="R14" s="16">
        <v>20</v>
      </c>
      <c r="S14" s="17">
        <f t="shared" si="9"/>
        <v>0.04</v>
      </c>
    </row>
    <row r="15" spans="2:19" x14ac:dyDescent="0.25">
      <c r="B15" s="24">
        <v>5</v>
      </c>
      <c r="C15" s="22">
        <f t="shared" si="10"/>
        <v>97</v>
      </c>
      <c r="D15" s="22">
        <v>0.05</v>
      </c>
      <c r="E15" s="22">
        <f t="shared" si="3"/>
        <v>4</v>
      </c>
      <c r="F15" s="22">
        <f t="shared" si="11"/>
        <v>101</v>
      </c>
      <c r="G15" s="22">
        <f t="shared" si="5"/>
        <v>0.2</v>
      </c>
      <c r="H15" s="22">
        <v>20</v>
      </c>
      <c r="I15" s="23">
        <f t="shared" si="6"/>
        <v>0.02</v>
      </c>
      <c r="L15" s="14">
        <v>5</v>
      </c>
      <c r="M15" s="14">
        <f t="shared" si="12"/>
        <v>173</v>
      </c>
      <c r="N15" s="14">
        <v>0.05</v>
      </c>
      <c r="O15" s="14">
        <f t="shared" si="7"/>
        <v>8</v>
      </c>
      <c r="P15" s="14">
        <f t="shared" si="2"/>
        <v>181</v>
      </c>
      <c r="Q15" s="14">
        <f t="shared" si="8"/>
        <v>0.4</v>
      </c>
      <c r="R15" s="14">
        <v>20</v>
      </c>
      <c r="S15" s="15">
        <f t="shared" si="9"/>
        <v>0.04</v>
      </c>
    </row>
    <row r="16" spans="2:19" x14ac:dyDescent="0.25">
      <c r="B16" s="24">
        <v>6</v>
      </c>
      <c r="C16" s="22">
        <f t="shared" si="10"/>
        <v>101</v>
      </c>
      <c r="D16" s="22">
        <v>0.05</v>
      </c>
      <c r="E16" s="22">
        <f t="shared" si="3"/>
        <v>5</v>
      </c>
      <c r="F16" s="22">
        <f t="shared" si="11"/>
        <v>106</v>
      </c>
      <c r="G16" s="22">
        <f t="shared" si="5"/>
        <v>0.2</v>
      </c>
      <c r="H16" s="22">
        <v>20</v>
      </c>
      <c r="I16" s="23">
        <f t="shared" si="6"/>
        <v>0.02</v>
      </c>
      <c r="L16" s="16">
        <v>6</v>
      </c>
      <c r="M16" s="16">
        <f t="shared" si="12"/>
        <v>181</v>
      </c>
      <c r="N16" s="14">
        <v>0.05</v>
      </c>
      <c r="O16" s="16">
        <f t="shared" si="7"/>
        <v>9</v>
      </c>
      <c r="P16" s="16">
        <f t="shared" si="2"/>
        <v>190</v>
      </c>
      <c r="Q16" s="14">
        <f t="shared" si="8"/>
        <v>0.4</v>
      </c>
      <c r="R16" s="16">
        <v>20</v>
      </c>
      <c r="S16" s="17">
        <f t="shared" si="9"/>
        <v>0.04</v>
      </c>
    </row>
    <row r="17" spans="1:19" x14ac:dyDescent="0.25">
      <c r="B17" s="24">
        <v>7</v>
      </c>
      <c r="C17" s="22">
        <f t="shared" si="10"/>
        <v>106</v>
      </c>
      <c r="D17" s="22">
        <v>0.05</v>
      </c>
      <c r="E17" s="22">
        <f t="shared" si="3"/>
        <v>5</v>
      </c>
      <c r="F17" s="22">
        <f t="shared" si="11"/>
        <v>111</v>
      </c>
      <c r="G17" s="22">
        <f t="shared" si="5"/>
        <v>0.2</v>
      </c>
      <c r="H17" s="22">
        <v>20</v>
      </c>
      <c r="I17" s="23">
        <f t="shared" si="6"/>
        <v>0.02</v>
      </c>
      <c r="L17" s="14">
        <v>7</v>
      </c>
      <c r="M17" s="14">
        <f t="shared" si="12"/>
        <v>190</v>
      </c>
      <c r="N17" s="14">
        <v>0.05</v>
      </c>
      <c r="O17" s="14">
        <f t="shared" si="7"/>
        <v>9</v>
      </c>
      <c r="P17" s="14">
        <f t="shared" si="2"/>
        <v>199</v>
      </c>
      <c r="Q17" s="14">
        <f t="shared" si="8"/>
        <v>0.4</v>
      </c>
      <c r="R17" s="14">
        <v>20</v>
      </c>
      <c r="S17" s="15">
        <f t="shared" si="9"/>
        <v>0.04</v>
      </c>
    </row>
    <row r="18" spans="1:19" x14ac:dyDescent="0.25">
      <c r="B18" s="24">
        <v>8</v>
      </c>
      <c r="C18" s="22">
        <f t="shared" si="10"/>
        <v>111</v>
      </c>
      <c r="D18" s="22">
        <v>0.05</v>
      </c>
      <c r="E18" s="22">
        <f t="shared" si="3"/>
        <v>5</v>
      </c>
      <c r="F18" s="22">
        <f t="shared" si="11"/>
        <v>116</v>
      </c>
      <c r="G18" s="22">
        <f t="shared" si="5"/>
        <v>0.2</v>
      </c>
      <c r="H18" s="22">
        <v>20</v>
      </c>
      <c r="I18" s="23">
        <f t="shared" si="6"/>
        <v>0.02</v>
      </c>
      <c r="L18" s="16">
        <v>8</v>
      </c>
      <c r="M18" s="16">
        <f t="shared" si="12"/>
        <v>199</v>
      </c>
      <c r="N18" s="14">
        <v>0.05</v>
      </c>
      <c r="O18" s="16">
        <f t="shared" si="7"/>
        <v>9</v>
      </c>
      <c r="P18" s="16">
        <f t="shared" si="2"/>
        <v>208</v>
      </c>
      <c r="Q18" s="14">
        <f t="shared" si="8"/>
        <v>0.4</v>
      </c>
      <c r="R18" s="16">
        <v>20</v>
      </c>
      <c r="S18" s="17">
        <f t="shared" si="9"/>
        <v>0.04</v>
      </c>
    </row>
    <row r="19" spans="1:19" x14ac:dyDescent="0.25">
      <c r="B19" s="24">
        <v>9</v>
      </c>
      <c r="C19" s="22">
        <f t="shared" si="10"/>
        <v>116</v>
      </c>
      <c r="D19" s="22">
        <v>0.05</v>
      </c>
      <c r="E19" s="22">
        <f t="shared" si="3"/>
        <v>5</v>
      </c>
      <c r="F19" s="22">
        <f t="shared" si="11"/>
        <v>121</v>
      </c>
      <c r="G19" s="22">
        <f t="shared" si="5"/>
        <v>0.2</v>
      </c>
      <c r="H19" s="22">
        <v>20</v>
      </c>
      <c r="I19" s="23">
        <f t="shared" si="6"/>
        <v>0.02</v>
      </c>
      <c r="L19" s="14">
        <v>9</v>
      </c>
      <c r="M19" s="14">
        <f t="shared" si="12"/>
        <v>208</v>
      </c>
      <c r="N19" s="14">
        <v>0.05</v>
      </c>
      <c r="O19" s="14">
        <f t="shared" si="7"/>
        <v>10</v>
      </c>
      <c r="P19" s="14">
        <f t="shared" si="2"/>
        <v>218</v>
      </c>
      <c r="Q19" s="14">
        <f t="shared" si="8"/>
        <v>0.5</v>
      </c>
      <c r="R19" s="14">
        <v>20</v>
      </c>
      <c r="S19" s="15">
        <f t="shared" si="9"/>
        <v>0.05</v>
      </c>
    </row>
    <row r="20" spans="1:19" x14ac:dyDescent="0.25">
      <c r="B20" s="24">
        <v>10</v>
      </c>
      <c r="C20" s="22">
        <f t="shared" si="10"/>
        <v>121</v>
      </c>
      <c r="D20" s="22">
        <v>0.05</v>
      </c>
      <c r="E20" s="22">
        <f t="shared" si="3"/>
        <v>6</v>
      </c>
      <c r="F20" s="22">
        <f t="shared" ref="F20" si="13">C20+E20</f>
        <v>127</v>
      </c>
      <c r="G20" s="22">
        <f t="shared" si="5"/>
        <v>0.3</v>
      </c>
      <c r="H20" s="22">
        <v>20</v>
      </c>
      <c r="I20" s="23">
        <f t="shared" si="6"/>
        <v>0.03</v>
      </c>
      <c r="L20" s="20" t="s">
        <v>10</v>
      </c>
      <c r="M20" s="20">
        <f t="shared" si="12"/>
        <v>218</v>
      </c>
      <c r="N20" s="14">
        <v>0.05</v>
      </c>
      <c r="O20" s="20">
        <f t="shared" si="7"/>
        <v>10</v>
      </c>
      <c r="P20" s="20">
        <f t="shared" si="2"/>
        <v>228</v>
      </c>
      <c r="Q20" s="14">
        <f t="shared" si="8"/>
        <v>0.5</v>
      </c>
      <c r="R20" s="20">
        <v>20</v>
      </c>
      <c r="S20" s="21">
        <f t="shared" si="9"/>
        <v>0.05</v>
      </c>
    </row>
    <row r="21" spans="1:19" x14ac:dyDescent="0.25">
      <c r="B21" s="24">
        <v>11</v>
      </c>
      <c r="C21" s="22">
        <f t="shared" ref="C21:C29" si="14">F20</f>
        <v>127</v>
      </c>
      <c r="D21" s="22">
        <v>0.05</v>
      </c>
      <c r="E21" s="22">
        <f t="shared" si="3"/>
        <v>6</v>
      </c>
      <c r="F21" s="22">
        <f t="shared" ref="F21:F29" si="15">C21+E21</f>
        <v>133</v>
      </c>
      <c r="G21" s="22">
        <f t="shared" si="5"/>
        <v>0.3</v>
      </c>
      <c r="H21" s="22">
        <v>20</v>
      </c>
      <c r="I21" s="23">
        <f t="shared" si="6"/>
        <v>0.03</v>
      </c>
      <c r="L21" s="14">
        <v>11</v>
      </c>
      <c r="M21" s="14">
        <f t="shared" si="12"/>
        <v>228</v>
      </c>
      <c r="N21" s="14">
        <v>0.05</v>
      </c>
      <c r="O21" s="14">
        <f t="shared" si="7"/>
        <v>11</v>
      </c>
      <c r="P21" s="14">
        <f t="shared" si="2"/>
        <v>239</v>
      </c>
      <c r="Q21" s="14">
        <f t="shared" si="8"/>
        <v>0.5</v>
      </c>
      <c r="R21" s="14">
        <v>20</v>
      </c>
      <c r="S21" s="15">
        <f t="shared" si="9"/>
        <v>0.05</v>
      </c>
    </row>
    <row r="22" spans="1:19" x14ac:dyDescent="0.25">
      <c r="A22" s="9"/>
      <c r="B22" s="24">
        <v>12</v>
      </c>
      <c r="C22" s="22">
        <f t="shared" si="14"/>
        <v>133</v>
      </c>
      <c r="D22" s="22">
        <v>0.05</v>
      </c>
      <c r="E22" s="22">
        <f t="shared" si="3"/>
        <v>6</v>
      </c>
      <c r="F22" s="22">
        <f t="shared" si="15"/>
        <v>139</v>
      </c>
      <c r="G22" s="22">
        <f t="shared" si="5"/>
        <v>0.3</v>
      </c>
      <c r="H22" s="22">
        <v>20</v>
      </c>
      <c r="I22" s="23">
        <f t="shared" si="6"/>
        <v>0.03</v>
      </c>
      <c r="J22" s="9"/>
      <c r="L22" s="16">
        <v>12</v>
      </c>
      <c r="M22" s="16">
        <f t="shared" si="12"/>
        <v>239</v>
      </c>
      <c r="N22" s="14">
        <v>0.05</v>
      </c>
      <c r="O22" s="16">
        <f t="shared" si="7"/>
        <v>11</v>
      </c>
      <c r="P22" s="16">
        <f t="shared" si="2"/>
        <v>250</v>
      </c>
      <c r="Q22" s="14">
        <f t="shared" si="8"/>
        <v>0.5</v>
      </c>
      <c r="R22" s="16">
        <v>20</v>
      </c>
      <c r="S22" s="17">
        <f t="shared" si="9"/>
        <v>0.05</v>
      </c>
    </row>
    <row r="23" spans="1:19" x14ac:dyDescent="0.25">
      <c r="A23" s="9"/>
      <c r="B23" s="24">
        <v>13</v>
      </c>
      <c r="C23" s="22">
        <f t="shared" si="14"/>
        <v>139</v>
      </c>
      <c r="D23" s="22">
        <v>0.05</v>
      </c>
      <c r="E23" s="22">
        <f t="shared" si="3"/>
        <v>6</v>
      </c>
      <c r="F23" s="22">
        <f t="shared" si="15"/>
        <v>145</v>
      </c>
      <c r="G23" s="22">
        <f t="shared" si="5"/>
        <v>0.3</v>
      </c>
      <c r="H23" s="22">
        <v>20</v>
      </c>
      <c r="I23" s="23">
        <f t="shared" si="6"/>
        <v>0.03</v>
      </c>
      <c r="J23" s="9"/>
      <c r="L23" s="14">
        <v>13</v>
      </c>
      <c r="M23" s="14">
        <f t="shared" si="12"/>
        <v>250</v>
      </c>
      <c r="N23" s="14">
        <v>0.05</v>
      </c>
      <c r="O23" s="14">
        <f t="shared" si="7"/>
        <v>12</v>
      </c>
      <c r="P23" s="14">
        <f t="shared" si="2"/>
        <v>262</v>
      </c>
      <c r="Q23" s="14">
        <f t="shared" si="8"/>
        <v>0.6</v>
      </c>
      <c r="R23" s="14">
        <v>20</v>
      </c>
      <c r="S23" s="15">
        <f t="shared" si="9"/>
        <v>0.06</v>
      </c>
    </row>
    <row r="24" spans="1:19" x14ac:dyDescent="0.25">
      <c r="A24" s="9"/>
      <c r="B24" s="24">
        <v>14</v>
      </c>
      <c r="C24" s="22">
        <f t="shared" si="14"/>
        <v>145</v>
      </c>
      <c r="D24" s="22">
        <v>0.05</v>
      </c>
      <c r="E24" s="22">
        <f t="shared" si="3"/>
        <v>7</v>
      </c>
      <c r="F24" s="22">
        <f t="shared" si="15"/>
        <v>152</v>
      </c>
      <c r="G24" s="22">
        <f t="shared" si="5"/>
        <v>0.3</v>
      </c>
      <c r="H24" s="22">
        <v>20</v>
      </c>
      <c r="I24" s="23">
        <f t="shared" si="6"/>
        <v>0.03</v>
      </c>
      <c r="J24" s="9"/>
      <c r="L24" s="16">
        <v>14</v>
      </c>
      <c r="M24" s="16">
        <f t="shared" si="12"/>
        <v>262</v>
      </c>
      <c r="N24" s="14">
        <v>0.05</v>
      </c>
      <c r="O24" s="16">
        <f t="shared" si="7"/>
        <v>13</v>
      </c>
      <c r="P24" s="16">
        <f t="shared" si="2"/>
        <v>275</v>
      </c>
      <c r="Q24" s="14">
        <f t="shared" si="8"/>
        <v>0.6</v>
      </c>
      <c r="R24" s="16">
        <v>20</v>
      </c>
      <c r="S24" s="17">
        <f t="shared" si="9"/>
        <v>0.06</v>
      </c>
    </row>
    <row r="25" spans="1:19" x14ac:dyDescent="0.25">
      <c r="A25" s="9"/>
      <c r="B25" s="24">
        <v>15</v>
      </c>
      <c r="C25" s="22">
        <f t="shared" si="14"/>
        <v>152</v>
      </c>
      <c r="D25" s="22">
        <v>0.05</v>
      </c>
      <c r="E25" s="22">
        <f t="shared" si="3"/>
        <v>7</v>
      </c>
      <c r="F25" s="22">
        <f t="shared" si="15"/>
        <v>159</v>
      </c>
      <c r="G25" s="22">
        <f t="shared" si="5"/>
        <v>0.3</v>
      </c>
      <c r="H25" s="22">
        <v>20</v>
      </c>
      <c r="I25" s="23">
        <f t="shared" si="6"/>
        <v>0.03</v>
      </c>
      <c r="J25" s="9"/>
      <c r="L25" s="14">
        <v>15</v>
      </c>
      <c r="M25" s="14">
        <f t="shared" si="12"/>
        <v>275</v>
      </c>
      <c r="N25" s="14">
        <v>0.05</v>
      </c>
      <c r="O25" s="14">
        <f t="shared" si="7"/>
        <v>13</v>
      </c>
      <c r="P25" s="14">
        <f t="shared" si="2"/>
        <v>288</v>
      </c>
      <c r="Q25" s="14">
        <f t="shared" si="8"/>
        <v>0.6</v>
      </c>
      <c r="R25" s="14">
        <v>20</v>
      </c>
      <c r="S25" s="15">
        <f t="shared" si="9"/>
        <v>0.06</v>
      </c>
    </row>
    <row r="26" spans="1:19" x14ac:dyDescent="0.25">
      <c r="A26" s="9"/>
      <c r="B26" s="24">
        <v>16</v>
      </c>
      <c r="C26" s="22">
        <f t="shared" si="14"/>
        <v>159</v>
      </c>
      <c r="D26" s="22">
        <v>0.05</v>
      </c>
      <c r="E26" s="22">
        <f t="shared" si="3"/>
        <v>7</v>
      </c>
      <c r="F26" s="22">
        <f t="shared" si="15"/>
        <v>166</v>
      </c>
      <c r="G26" s="22">
        <f t="shared" si="5"/>
        <v>0.3</v>
      </c>
      <c r="H26" s="22">
        <v>20</v>
      </c>
      <c r="I26" s="23">
        <f t="shared" si="6"/>
        <v>0.03</v>
      </c>
      <c r="J26" s="9"/>
      <c r="L26" s="16">
        <v>16</v>
      </c>
      <c r="M26" s="16">
        <f t="shared" si="12"/>
        <v>288</v>
      </c>
      <c r="N26" s="14">
        <v>0.05</v>
      </c>
      <c r="O26" s="16">
        <f t="shared" si="7"/>
        <v>14</v>
      </c>
      <c r="P26" s="16">
        <f t="shared" si="2"/>
        <v>302</v>
      </c>
      <c r="Q26" s="14">
        <f t="shared" si="8"/>
        <v>0.7</v>
      </c>
      <c r="R26" s="16">
        <v>20</v>
      </c>
      <c r="S26" s="17">
        <f t="shared" si="9"/>
        <v>7.0000000000000007E-2</v>
      </c>
    </row>
    <row r="27" spans="1:19" x14ac:dyDescent="0.25">
      <c r="A27" s="9"/>
      <c r="B27" s="24">
        <v>17</v>
      </c>
      <c r="C27" s="22">
        <f t="shared" si="14"/>
        <v>166</v>
      </c>
      <c r="D27" s="22">
        <v>0.05</v>
      </c>
      <c r="E27" s="22">
        <f t="shared" si="3"/>
        <v>8</v>
      </c>
      <c r="F27" s="22">
        <f t="shared" si="15"/>
        <v>174</v>
      </c>
      <c r="G27" s="22">
        <f t="shared" si="5"/>
        <v>0.4</v>
      </c>
      <c r="H27" s="22">
        <v>20</v>
      </c>
      <c r="I27" s="23">
        <f t="shared" si="6"/>
        <v>0.04</v>
      </c>
      <c r="J27" s="9"/>
      <c r="L27" s="14">
        <v>17</v>
      </c>
      <c r="M27" s="14">
        <f t="shared" si="12"/>
        <v>302</v>
      </c>
      <c r="N27" s="14">
        <v>0.05</v>
      </c>
      <c r="O27" s="14">
        <f t="shared" si="7"/>
        <v>15</v>
      </c>
      <c r="P27" s="14">
        <f t="shared" si="2"/>
        <v>317</v>
      </c>
      <c r="Q27" s="14">
        <f t="shared" si="8"/>
        <v>0.7</v>
      </c>
      <c r="R27" s="14">
        <v>20</v>
      </c>
      <c r="S27" s="15">
        <f t="shared" si="9"/>
        <v>7.0000000000000007E-2</v>
      </c>
    </row>
    <row r="28" spans="1:19" x14ac:dyDescent="0.25">
      <c r="A28" s="9"/>
      <c r="B28" s="24">
        <v>18</v>
      </c>
      <c r="C28" s="22">
        <f t="shared" si="14"/>
        <v>174</v>
      </c>
      <c r="D28" s="22">
        <v>0.05</v>
      </c>
      <c r="E28" s="22">
        <f t="shared" si="3"/>
        <v>8</v>
      </c>
      <c r="F28" s="22">
        <f t="shared" si="15"/>
        <v>182</v>
      </c>
      <c r="G28" s="22">
        <f t="shared" si="5"/>
        <v>0.4</v>
      </c>
      <c r="H28" s="22">
        <v>20</v>
      </c>
      <c r="I28" s="23">
        <f t="shared" si="6"/>
        <v>0.04</v>
      </c>
      <c r="J28" s="9"/>
      <c r="L28" s="16">
        <v>18</v>
      </c>
      <c r="M28" s="16">
        <f t="shared" si="12"/>
        <v>317</v>
      </c>
      <c r="N28" s="14">
        <v>0.05</v>
      </c>
      <c r="O28" s="16">
        <f t="shared" si="7"/>
        <v>15</v>
      </c>
      <c r="P28" s="16">
        <f t="shared" si="2"/>
        <v>332</v>
      </c>
      <c r="Q28" s="14">
        <f t="shared" si="8"/>
        <v>0.7</v>
      </c>
      <c r="R28" s="16">
        <v>20</v>
      </c>
      <c r="S28" s="17">
        <f t="shared" si="9"/>
        <v>7.0000000000000007E-2</v>
      </c>
    </row>
    <row r="29" spans="1:19" x14ac:dyDescent="0.25">
      <c r="A29" s="9"/>
      <c r="B29" s="24">
        <v>19</v>
      </c>
      <c r="C29" s="22">
        <f t="shared" si="14"/>
        <v>182</v>
      </c>
      <c r="D29" s="22">
        <v>0.05</v>
      </c>
      <c r="E29" s="22">
        <f t="shared" si="3"/>
        <v>9</v>
      </c>
      <c r="F29" s="22">
        <f t="shared" si="15"/>
        <v>191</v>
      </c>
      <c r="G29" s="22">
        <f t="shared" si="5"/>
        <v>0.4</v>
      </c>
      <c r="H29" s="22">
        <v>20</v>
      </c>
      <c r="I29" s="23">
        <f t="shared" si="6"/>
        <v>0.04</v>
      </c>
      <c r="J29" s="9"/>
      <c r="L29" s="14">
        <v>19</v>
      </c>
      <c r="M29" s="14">
        <f t="shared" si="12"/>
        <v>332</v>
      </c>
      <c r="N29" s="14">
        <v>0.05</v>
      </c>
      <c r="O29" s="14">
        <f t="shared" si="7"/>
        <v>16</v>
      </c>
      <c r="P29" s="14">
        <f t="shared" si="2"/>
        <v>348</v>
      </c>
      <c r="Q29" s="14">
        <f t="shared" si="8"/>
        <v>0.8</v>
      </c>
      <c r="R29" s="14">
        <v>20</v>
      </c>
      <c r="S29" s="15">
        <f t="shared" si="9"/>
        <v>0.08</v>
      </c>
    </row>
    <row r="30" spans="1:19" x14ac:dyDescent="0.25">
      <c r="A30" s="9"/>
      <c r="B30" s="24">
        <v>20</v>
      </c>
      <c r="C30" s="22">
        <f t="shared" ref="C30" si="16">F29</f>
        <v>191</v>
      </c>
      <c r="D30" s="22">
        <v>0.05</v>
      </c>
      <c r="E30" s="22">
        <f t="shared" si="3"/>
        <v>9</v>
      </c>
      <c r="F30" s="22">
        <f t="shared" ref="F30" si="17">C30+E30</f>
        <v>200</v>
      </c>
      <c r="G30" s="22">
        <f t="shared" si="5"/>
        <v>0.4</v>
      </c>
      <c r="H30" s="22">
        <v>20</v>
      </c>
      <c r="I30" s="23">
        <f t="shared" si="6"/>
        <v>0.04</v>
      </c>
      <c r="J30" s="9"/>
      <c r="L30" s="16" t="s">
        <v>9</v>
      </c>
      <c r="M30" s="16">
        <f t="shared" si="12"/>
        <v>348</v>
      </c>
      <c r="N30" s="14">
        <v>0.05</v>
      </c>
      <c r="O30" s="16">
        <f t="shared" si="7"/>
        <v>17</v>
      </c>
      <c r="P30" s="16">
        <f t="shared" si="2"/>
        <v>365</v>
      </c>
      <c r="Q30" s="14">
        <f t="shared" si="8"/>
        <v>0.8</v>
      </c>
      <c r="R30" s="16">
        <v>20</v>
      </c>
      <c r="S30" s="17">
        <f t="shared" si="9"/>
        <v>0.08</v>
      </c>
    </row>
    <row r="31" spans="1:19" s="9" customFormat="1" x14ac:dyDescent="0.25">
      <c r="B31" s="24">
        <v>21</v>
      </c>
      <c r="C31" s="22">
        <f t="shared" ref="C31" si="18">F30</f>
        <v>200</v>
      </c>
      <c r="D31" s="22">
        <v>0.05</v>
      </c>
      <c r="E31" s="22">
        <f t="shared" si="3"/>
        <v>10</v>
      </c>
      <c r="F31" s="22">
        <f t="shared" ref="F31" si="19">C31+E31</f>
        <v>210</v>
      </c>
      <c r="G31" s="22">
        <f t="shared" si="5"/>
        <v>0.5</v>
      </c>
      <c r="H31" s="22">
        <v>20</v>
      </c>
      <c r="I31" s="23">
        <f t="shared" si="6"/>
        <v>0.05</v>
      </c>
    </row>
    <row r="32" spans="1:19" x14ac:dyDescent="0.25">
      <c r="A32" s="9"/>
      <c r="B32" s="24">
        <v>22</v>
      </c>
      <c r="C32" s="22">
        <f t="shared" ref="C32:C38" si="20">F31</f>
        <v>210</v>
      </c>
      <c r="D32" s="22">
        <v>0.05</v>
      </c>
      <c r="E32" s="22">
        <f t="shared" si="3"/>
        <v>10</v>
      </c>
      <c r="F32" s="22">
        <f t="shared" ref="F32:F38" si="21">C32+E32</f>
        <v>220</v>
      </c>
      <c r="G32" s="22">
        <f t="shared" si="5"/>
        <v>0.5</v>
      </c>
      <c r="H32" s="22">
        <v>20</v>
      </c>
      <c r="I32" s="23">
        <f t="shared" si="6"/>
        <v>0.05</v>
      </c>
      <c r="J32" s="9"/>
    </row>
    <row r="33" spans="1:10" x14ac:dyDescent="0.25">
      <c r="A33" s="9"/>
      <c r="B33" s="24">
        <v>23</v>
      </c>
      <c r="C33" s="22">
        <f t="shared" si="20"/>
        <v>220</v>
      </c>
      <c r="D33" s="22">
        <v>0.05</v>
      </c>
      <c r="E33" s="22">
        <f t="shared" si="3"/>
        <v>11</v>
      </c>
      <c r="F33" s="22">
        <f t="shared" si="21"/>
        <v>231</v>
      </c>
      <c r="G33" s="22">
        <f t="shared" si="5"/>
        <v>0.5</v>
      </c>
      <c r="H33" s="22">
        <v>20</v>
      </c>
      <c r="I33" s="23">
        <f t="shared" si="6"/>
        <v>0.05</v>
      </c>
      <c r="J33" s="9"/>
    </row>
    <row r="34" spans="1:10" x14ac:dyDescent="0.25">
      <c r="A34" s="9"/>
      <c r="B34" s="24">
        <v>24</v>
      </c>
      <c r="C34" s="22">
        <f t="shared" si="20"/>
        <v>231</v>
      </c>
      <c r="D34" s="22">
        <v>0.05</v>
      </c>
      <c r="E34" s="22">
        <f t="shared" si="3"/>
        <v>11</v>
      </c>
      <c r="F34" s="22">
        <f t="shared" si="21"/>
        <v>242</v>
      </c>
      <c r="G34" s="22">
        <f t="shared" si="5"/>
        <v>0.5</v>
      </c>
      <c r="H34" s="22">
        <v>20</v>
      </c>
      <c r="I34" s="23">
        <f t="shared" si="6"/>
        <v>0.05</v>
      </c>
      <c r="J34" s="9"/>
    </row>
    <row r="35" spans="1:10" x14ac:dyDescent="0.25">
      <c r="A35" s="9"/>
      <c r="B35" s="24">
        <v>25</v>
      </c>
      <c r="C35" s="22">
        <f t="shared" si="20"/>
        <v>242</v>
      </c>
      <c r="D35" s="22">
        <v>0.05</v>
      </c>
      <c r="E35" s="22">
        <f t="shared" si="3"/>
        <v>12</v>
      </c>
      <c r="F35" s="22">
        <f t="shared" si="21"/>
        <v>254</v>
      </c>
      <c r="G35" s="22">
        <f t="shared" si="5"/>
        <v>0.6</v>
      </c>
      <c r="H35" s="22">
        <v>20</v>
      </c>
      <c r="I35" s="23">
        <f t="shared" si="6"/>
        <v>0.06</v>
      </c>
      <c r="J35" s="9"/>
    </row>
    <row r="36" spans="1:10" x14ac:dyDescent="0.25">
      <c r="A36" s="9"/>
      <c r="B36" s="24">
        <v>26</v>
      </c>
      <c r="C36" s="22">
        <f t="shared" si="20"/>
        <v>254</v>
      </c>
      <c r="D36" s="22">
        <v>0.05</v>
      </c>
      <c r="E36" s="22">
        <f t="shared" si="3"/>
        <v>12</v>
      </c>
      <c r="F36" s="22">
        <f t="shared" si="21"/>
        <v>266</v>
      </c>
      <c r="G36" s="22">
        <f t="shared" si="5"/>
        <v>0.6</v>
      </c>
      <c r="H36" s="22">
        <v>20</v>
      </c>
      <c r="I36" s="23">
        <f t="shared" si="6"/>
        <v>0.06</v>
      </c>
      <c r="J36" s="9"/>
    </row>
    <row r="37" spans="1:10" x14ac:dyDescent="0.25">
      <c r="A37" s="9"/>
      <c r="B37" s="24">
        <v>27</v>
      </c>
      <c r="C37" s="22">
        <f t="shared" si="20"/>
        <v>266</v>
      </c>
      <c r="D37" s="22">
        <v>0.05</v>
      </c>
      <c r="E37" s="22">
        <f t="shared" si="3"/>
        <v>13</v>
      </c>
      <c r="F37" s="22">
        <f t="shared" si="21"/>
        <v>279</v>
      </c>
      <c r="G37" s="22">
        <f t="shared" si="5"/>
        <v>0.6</v>
      </c>
      <c r="H37" s="22">
        <v>20</v>
      </c>
      <c r="I37" s="23">
        <f t="shared" si="6"/>
        <v>0.06</v>
      </c>
      <c r="J37" s="9"/>
    </row>
    <row r="38" spans="1:10" x14ac:dyDescent="0.25">
      <c r="A38" s="9"/>
      <c r="B38" s="24">
        <v>28</v>
      </c>
      <c r="C38" s="22">
        <f t="shared" si="20"/>
        <v>279</v>
      </c>
      <c r="D38" s="22">
        <v>0.05</v>
      </c>
      <c r="E38" s="22">
        <f t="shared" si="3"/>
        <v>13</v>
      </c>
      <c r="F38" s="22">
        <f t="shared" si="21"/>
        <v>292</v>
      </c>
      <c r="G38" s="22">
        <f t="shared" si="5"/>
        <v>0.6</v>
      </c>
      <c r="H38" s="22">
        <v>20</v>
      </c>
      <c r="I38" s="23">
        <f t="shared" si="6"/>
        <v>0.06</v>
      </c>
      <c r="J38" s="9"/>
    </row>
    <row r="39" spans="1:10" x14ac:dyDescent="0.25">
      <c r="A39" s="9"/>
      <c r="B39" s="24">
        <v>29</v>
      </c>
      <c r="C39" s="22">
        <f t="shared" ref="C39:C44" si="22">F38</f>
        <v>292</v>
      </c>
      <c r="D39" s="22">
        <v>0.05</v>
      </c>
      <c r="E39" s="22">
        <f t="shared" ref="E39:E44" si="23">ROUNDDOWN(C39*D39,0)</f>
        <v>14</v>
      </c>
      <c r="F39" s="22">
        <f t="shared" ref="F39:F44" si="24">C39+E39</f>
        <v>306</v>
      </c>
      <c r="G39" s="22">
        <f t="shared" si="5"/>
        <v>0.7</v>
      </c>
      <c r="H39" s="22">
        <v>20</v>
      </c>
      <c r="I39" s="23">
        <f t="shared" si="6"/>
        <v>7.0000000000000007E-2</v>
      </c>
      <c r="J39" s="9"/>
    </row>
    <row r="40" spans="1:10" x14ac:dyDescent="0.25">
      <c r="A40" s="9"/>
      <c r="B40" s="24">
        <v>30</v>
      </c>
      <c r="C40" s="22">
        <f t="shared" si="22"/>
        <v>306</v>
      </c>
      <c r="D40" s="22">
        <v>0.05</v>
      </c>
      <c r="E40" s="22">
        <f t="shared" si="23"/>
        <v>15</v>
      </c>
      <c r="F40" s="22">
        <f t="shared" si="24"/>
        <v>321</v>
      </c>
      <c r="G40" s="22">
        <f t="shared" si="5"/>
        <v>0.7</v>
      </c>
      <c r="H40" s="22">
        <v>20</v>
      </c>
      <c r="I40" s="23">
        <f t="shared" si="6"/>
        <v>7.0000000000000007E-2</v>
      </c>
      <c r="J40" s="9"/>
    </row>
    <row r="41" spans="1:10" x14ac:dyDescent="0.25">
      <c r="A41" s="9"/>
      <c r="B41" s="24">
        <v>31</v>
      </c>
      <c r="C41" s="22">
        <f t="shared" si="22"/>
        <v>321</v>
      </c>
      <c r="D41" s="22">
        <v>0.05</v>
      </c>
      <c r="E41" s="22">
        <f t="shared" si="23"/>
        <v>16</v>
      </c>
      <c r="F41" s="22">
        <f t="shared" si="24"/>
        <v>337</v>
      </c>
      <c r="G41" s="22">
        <f t="shared" si="5"/>
        <v>0.8</v>
      </c>
      <c r="H41" s="22">
        <v>20</v>
      </c>
      <c r="I41" s="23">
        <f t="shared" si="6"/>
        <v>0.08</v>
      </c>
      <c r="J41" s="9"/>
    </row>
    <row r="42" spans="1:10" x14ac:dyDescent="0.25">
      <c r="A42" s="9"/>
      <c r="B42" s="24">
        <v>32</v>
      </c>
      <c r="C42" s="22">
        <f t="shared" si="22"/>
        <v>337</v>
      </c>
      <c r="D42" s="22">
        <v>0.05</v>
      </c>
      <c r="E42" s="22">
        <f t="shared" si="23"/>
        <v>16</v>
      </c>
      <c r="F42" s="22">
        <f t="shared" si="24"/>
        <v>353</v>
      </c>
      <c r="G42" s="22">
        <f t="shared" si="5"/>
        <v>0.8</v>
      </c>
      <c r="H42" s="22">
        <v>20</v>
      </c>
      <c r="I42" s="23">
        <f t="shared" si="6"/>
        <v>0.08</v>
      </c>
      <c r="J42" s="9"/>
    </row>
    <row r="43" spans="1:10" x14ac:dyDescent="0.25">
      <c r="A43" s="9"/>
      <c r="B43" s="24">
        <v>33</v>
      </c>
      <c r="C43" s="22">
        <f t="shared" si="22"/>
        <v>353</v>
      </c>
      <c r="D43" s="22">
        <v>0.05</v>
      </c>
      <c r="E43" s="22">
        <f t="shared" si="23"/>
        <v>17</v>
      </c>
      <c r="F43" s="22">
        <f t="shared" si="24"/>
        <v>370</v>
      </c>
      <c r="G43" s="22">
        <f t="shared" si="5"/>
        <v>0.8</v>
      </c>
      <c r="H43" s="22">
        <v>20</v>
      </c>
      <c r="I43" s="23">
        <f t="shared" si="6"/>
        <v>0.08</v>
      </c>
      <c r="J43" s="9"/>
    </row>
    <row r="44" spans="1:10" x14ac:dyDescent="0.25">
      <c r="A44" s="9"/>
      <c r="B44" s="24">
        <v>34</v>
      </c>
      <c r="C44" s="22">
        <f t="shared" si="22"/>
        <v>370</v>
      </c>
      <c r="D44" s="22">
        <v>0.05</v>
      </c>
      <c r="E44" s="22">
        <f t="shared" si="23"/>
        <v>18</v>
      </c>
      <c r="F44" s="22">
        <f t="shared" si="24"/>
        <v>388</v>
      </c>
      <c r="G44" s="22">
        <f t="shared" si="5"/>
        <v>0.9</v>
      </c>
      <c r="H44" s="22">
        <v>20</v>
      </c>
      <c r="I44" s="23">
        <f t="shared" si="6"/>
        <v>0.09</v>
      </c>
      <c r="J44" s="9"/>
    </row>
    <row r="45" spans="1:10" x14ac:dyDescent="0.25">
      <c r="B45" s="24">
        <v>35</v>
      </c>
      <c r="C45" s="22">
        <f t="shared" ref="C45:C47" si="25">F44</f>
        <v>388</v>
      </c>
      <c r="D45" s="22">
        <v>0.05</v>
      </c>
      <c r="E45" s="22">
        <f t="shared" ref="E45:E47" si="26">ROUNDDOWN(C45*D45,0)</f>
        <v>19</v>
      </c>
      <c r="F45" s="22">
        <f t="shared" ref="F45:F47" si="27">C45+E45</f>
        <v>407</v>
      </c>
      <c r="G45" s="22">
        <f t="shared" si="5"/>
        <v>0.9</v>
      </c>
      <c r="H45" s="22">
        <v>20</v>
      </c>
      <c r="I45" s="23">
        <f t="shared" si="6"/>
        <v>0.09</v>
      </c>
      <c r="J45" s="9"/>
    </row>
    <row r="46" spans="1:10" x14ac:dyDescent="0.25">
      <c r="B46" s="24">
        <v>36</v>
      </c>
      <c r="C46" s="22">
        <f t="shared" si="25"/>
        <v>407</v>
      </c>
      <c r="D46" s="22">
        <v>0.05</v>
      </c>
      <c r="E46" s="22">
        <f t="shared" si="26"/>
        <v>20</v>
      </c>
      <c r="F46" s="22">
        <f t="shared" si="27"/>
        <v>427</v>
      </c>
      <c r="G46" s="22">
        <f t="shared" si="5"/>
        <v>1</v>
      </c>
      <c r="H46" s="22">
        <v>20</v>
      </c>
      <c r="I46" s="23">
        <f t="shared" si="6"/>
        <v>0.1</v>
      </c>
      <c r="J46" s="9"/>
    </row>
    <row r="47" spans="1:10" x14ac:dyDescent="0.25">
      <c r="B47" s="24">
        <v>37</v>
      </c>
      <c r="C47" s="22">
        <f t="shared" si="25"/>
        <v>427</v>
      </c>
      <c r="D47" s="22">
        <v>0.05</v>
      </c>
      <c r="E47" s="22">
        <f t="shared" si="26"/>
        <v>21</v>
      </c>
      <c r="F47" s="22">
        <f t="shared" si="27"/>
        <v>448</v>
      </c>
      <c r="G47" s="22">
        <f t="shared" si="5"/>
        <v>1</v>
      </c>
      <c r="H47" s="22">
        <v>20</v>
      </c>
      <c r="I47" s="23">
        <f t="shared" si="6"/>
        <v>0.1</v>
      </c>
      <c r="J47" s="9"/>
    </row>
    <row r="48" spans="1:10" x14ac:dyDescent="0.25">
      <c r="B48" s="24">
        <v>38</v>
      </c>
      <c r="C48" s="22">
        <f t="shared" ref="C48:C50" si="28">F47</f>
        <v>448</v>
      </c>
      <c r="D48" s="22">
        <v>0.05</v>
      </c>
      <c r="E48" s="22">
        <f t="shared" ref="E48:E50" si="29">ROUNDDOWN(C48*D48,0)</f>
        <v>22</v>
      </c>
      <c r="F48" s="22">
        <f t="shared" ref="F48:F50" si="30">C48+E48</f>
        <v>470</v>
      </c>
      <c r="G48" s="22">
        <f t="shared" si="5"/>
        <v>1.1000000000000001</v>
      </c>
      <c r="H48" s="22">
        <v>20</v>
      </c>
      <c r="I48" s="23">
        <f t="shared" si="6"/>
        <v>0.11</v>
      </c>
      <c r="J48" s="9"/>
    </row>
    <row r="49" spans="2:10" x14ac:dyDescent="0.25">
      <c r="B49" s="24">
        <v>39</v>
      </c>
      <c r="C49" s="22">
        <f t="shared" si="28"/>
        <v>470</v>
      </c>
      <c r="D49" s="22">
        <v>0.05</v>
      </c>
      <c r="E49" s="22">
        <f t="shared" si="29"/>
        <v>23</v>
      </c>
      <c r="F49" s="22">
        <f t="shared" si="30"/>
        <v>493</v>
      </c>
      <c r="G49" s="22">
        <f t="shared" si="5"/>
        <v>1.1000000000000001</v>
      </c>
      <c r="H49" s="22">
        <v>20</v>
      </c>
      <c r="I49" s="23">
        <f t="shared" si="6"/>
        <v>0.11</v>
      </c>
      <c r="J49" s="9"/>
    </row>
    <row r="50" spans="2:10" x14ac:dyDescent="0.25">
      <c r="B50" s="24">
        <v>40</v>
      </c>
      <c r="C50" s="22">
        <f t="shared" si="28"/>
        <v>493</v>
      </c>
      <c r="D50" s="22">
        <v>0.05</v>
      </c>
      <c r="E50" s="22">
        <f t="shared" si="29"/>
        <v>24</v>
      </c>
      <c r="F50" s="22">
        <f t="shared" si="30"/>
        <v>517</v>
      </c>
      <c r="G50" s="22">
        <f t="shared" si="5"/>
        <v>1.2</v>
      </c>
      <c r="H50" s="22">
        <v>20</v>
      </c>
      <c r="I50" s="23">
        <f t="shared" si="6"/>
        <v>0.12</v>
      </c>
      <c r="J50" s="9"/>
    </row>
    <row r="51" spans="2:10" x14ac:dyDescent="0.25">
      <c r="B51" s="24">
        <v>41</v>
      </c>
      <c r="C51" s="22">
        <f t="shared" ref="C51:C64" si="31">F50</f>
        <v>517</v>
      </c>
      <c r="D51" s="22">
        <v>0.05</v>
      </c>
      <c r="E51" s="22">
        <f t="shared" ref="E51:E64" si="32">ROUNDDOWN(C51*D51,0)</f>
        <v>25</v>
      </c>
      <c r="F51" s="22">
        <f t="shared" ref="F51:F64" si="33">C51+E51</f>
        <v>542</v>
      </c>
      <c r="G51" s="22">
        <f t="shared" si="5"/>
        <v>1.2</v>
      </c>
      <c r="H51" s="22">
        <v>20</v>
      </c>
      <c r="I51" s="23">
        <f t="shared" si="6"/>
        <v>0.12</v>
      </c>
      <c r="J51" s="9"/>
    </row>
    <row r="52" spans="2:10" x14ac:dyDescent="0.25">
      <c r="B52" s="24">
        <v>42</v>
      </c>
      <c r="C52" s="22">
        <f t="shared" si="31"/>
        <v>542</v>
      </c>
      <c r="D52" s="22">
        <v>0.05</v>
      </c>
      <c r="E52" s="22">
        <f t="shared" si="32"/>
        <v>27</v>
      </c>
      <c r="F52" s="22">
        <f t="shared" si="33"/>
        <v>569</v>
      </c>
      <c r="G52" s="22">
        <f t="shared" si="5"/>
        <v>1.3</v>
      </c>
      <c r="H52" s="22">
        <v>20</v>
      </c>
      <c r="I52" s="23">
        <f t="shared" si="6"/>
        <v>0.13</v>
      </c>
      <c r="J52" s="9"/>
    </row>
    <row r="53" spans="2:10" x14ac:dyDescent="0.25">
      <c r="B53" s="24">
        <v>43</v>
      </c>
      <c r="C53" s="22">
        <f t="shared" si="31"/>
        <v>569</v>
      </c>
      <c r="D53" s="22">
        <v>0.05</v>
      </c>
      <c r="E53" s="22">
        <f t="shared" si="32"/>
        <v>28</v>
      </c>
      <c r="F53" s="22">
        <f t="shared" si="33"/>
        <v>597</v>
      </c>
      <c r="G53" s="22">
        <f t="shared" si="5"/>
        <v>1.4</v>
      </c>
      <c r="H53" s="22">
        <v>20</v>
      </c>
      <c r="I53" s="23">
        <f t="shared" si="6"/>
        <v>0.14000000000000001</v>
      </c>
      <c r="J53" s="9"/>
    </row>
    <row r="54" spans="2:10" x14ac:dyDescent="0.25">
      <c r="B54" s="24">
        <v>44</v>
      </c>
      <c r="C54" s="22">
        <f t="shared" si="31"/>
        <v>597</v>
      </c>
      <c r="D54" s="22">
        <v>0.05</v>
      </c>
      <c r="E54" s="22">
        <f t="shared" si="32"/>
        <v>29</v>
      </c>
      <c r="F54" s="22">
        <f t="shared" si="33"/>
        <v>626</v>
      </c>
      <c r="G54" s="22">
        <f t="shared" si="5"/>
        <v>1.4</v>
      </c>
      <c r="H54" s="22">
        <v>20</v>
      </c>
      <c r="I54" s="23">
        <f t="shared" si="6"/>
        <v>0.14000000000000001</v>
      </c>
      <c r="J54" s="9"/>
    </row>
    <row r="55" spans="2:10" x14ac:dyDescent="0.25">
      <c r="B55" s="24">
        <v>45</v>
      </c>
      <c r="C55" s="22">
        <f t="shared" si="31"/>
        <v>626</v>
      </c>
      <c r="D55" s="22">
        <v>0.05</v>
      </c>
      <c r="E55" s="22">
        <f t="shared" si="32"/>
        <v>31</v>
      </c>
      <c r="F55" s="22">
        <f t="shared" si="33"/>
        <v>657</v>
      </c>
      <c r="G55" s="22">
        <f t="shared" si="5"/>
        <v>1.5</v>
      </c>
      <c r="H55" s="22">
        <v>20</v>
      </c>
      <c r="I55" s="23">
        <f t="shared" si="6"/>
        <v>0.15</v>
      </c>
      <c r="J55" s="9"/>
    </row>
    <row r="56" spans="2:10" s="8" customFormat="1" x14ac:dyDescent="0.25">
      <c r="B56" s="24">
        <v>46</v>
      </c>
      <c r="C56" s="22">
        <f t="shared" si="31"/>
        <v>657</v>
      </c>
      <c r="D56" s="22">
        <v>0.05</v>
      </c>
      <c r="E56" s="22">
        <f t="shared" si="32"/>
        <v>32</v>
      </c>
      <c r="F56" s="22">
        <f t="shared" si="33"/>
        <v>689</v>
      </c>
      <c r="G56" s="22">
        <f t="shared" si="5"/>
        <v>1.6</v>
      </c>
      <c r="H56" s="22">
        <v>20</v>
      </c>
      <c r="I56" s="23">
        <f t="shared" si="6"/>
        <v>0.16</v>
      </c>
      <c r="J56" s="9"/>
    </row>
    <row r="57" spans="2:10" x14ac:dyDescent="0.25">
      <c r="B57" s="24">
        <v>47</v>
      </c>
      <c r="C57" s="22">
        <f t="shared" si="31"/>
        <v>689</v>
      </c>
      <c r="D57" s="22">
        <v>0.05</v>
      </c>
      <c r="E57" s="22">
        <f t="shared" si="32"/>
        <v>34</v>
      </c>
      <c r="F57" s="22">
        <f t="shared" si="33"/>
        <v>723</v>
      </c>
      <c r="G57" s="22">
        <f t="shared" si="5"/>
        <v>1.7</v>
      </c>
      <c r="H57" s="22">
        <v>20</v>
      </c>
      <c r="I57" s="23">
        <f t="shared" si="6"/>
        <v>0.17</v>
      </c>
      <c r="J57" s="9"/>
    </row>
    <row r="58" spans="2:10" x14ac:dyDescent="0.25">
      <c r="B58" s="24">
        <v>48</v>
      </c>
      <c r="C58" s="22">
        <f t="shared" si="31"/>
        <v>723</v>
      </c>
      <c r="D58" s="22">
        <v>0.05</v>
      </c>
      <c r="E58" s="22">
        <f t="shared" si="32"/>
        <v>36</v>
      </c>
      <c r="F58" s="22">
        <f t="shared" si="33"/>
        <v>759</v>
      </c>
      <c r="G58" s="22">
        <f t="shared" si="5"/>
        <v>1.8</v>
      </c>
      <c r="H58" s="22">
        <v>20</v>
      </c>
      <c r="I58" s="23">
        <f t="shared" si="6"/>
        <v>0.18</v>
      </c>
      <c r="J58" s="9"/>
    </row>
    <row r="59" spans="2:10" x14ac:dyDescent="0.25">
      <c r="B59" s="24">
        <v>49</v>
      </c>
      <c r="C59" s="22">
        <f t="shared" si="31"/>
        <v>759</v>
      </c>
      <c r="D59" s="22">
        <v>0.05</v>
      </c>
      <c r="E59" s="22">
        <f t="shared" si="32"/>
        <v>37</v>
      </c>
      <c r="F59" s="22">
        <f t="shared" si="33"/>
        <v>796</v>
      </c>
      <c r="G59" s="22">
        <f t="shared" si="5"/>
        <v>1.8</v>
      </c>
      <c r="H59" s="22">
        <v>20</v>
      </c>
      <c r="I59" s="23">
        <f t="shared" si="6"/>
        <v>0.18</v>
      </c>
      <c r="J59" s="9"/>
    </row>
    <row r="60" spans="2:10" x14ac:dyDescent="0.25">
      <c r="B60" s="24">
        <v>50</v>
      </c>
      <c r="C60" s="22">
        <f t="shared" si="31"/>
        <v>796</v>
      </c>
      <c r="D60" s="22">
        <v>0.05</v>
      </c>
      <c r="E60" s="22">
        <f t="shared" si="32"/>
        <v>39</v>
      </c>
      <c r="F60" s="22">
        <f t="shared" si="33"/>
        <v>835</v>
      </c>
      <c r="G60" s="22">
        <f t="shared" si="5"/>
        <v>1.9</v>
      </c>
      <c r="H60" s="22">
        <v>20</v>
      </c>
      <c r="I60" s="23">
        <f t="shared" si="6"/>
        <v>0.19</v>
      </c>
      <c r="J60" s="9"/>
    </row>
    <row r="61" spans="2:10" x14ac:dyDescent="0.25">
      <c r="B61" s="24">
        <v>51</v>
      </c>
      <c r="C61" s="22">
        <f t="shared" si="31"/>
        <v>835</v>
      </c>
      <c r="D61" s="22">
        <v>0.05</v>
      </c>
      <c r="E61" s="22">
        <f t="shared" si="32"/>
        <v>41</v>
      </c>
      <c r="F61" s="22">
        <f t="shared" si="33"/>
        <v>876</v>
      </c>
      <c r="G61" s="22">
        <f t="shared" si="5"/>
        <v>2</v>
      </c>
      <c r="H61" s="22">
        <v>20</v>
      </c>
      <c r="I61" s="23">
        <f t="shared" si="6"/>
        <v>0.2</v>
      </c>
      <c r="J61" s="9"/>
    </row>
    <row r="62" spans="2:10" x14ac:dyDescent="0.25">
      <c r="B62" s="24">
        <v>52</v>
      </c>
      <c r="C62" s="22">
        <f t="shared" si="31"/>
        <v>876</v>
      </c>
      <c r="D62" s="22">
        <v>0.05</v>
      </c>
      <c r="E62" s="22">
        <f t="shared" si="32"/>
        <v>43</v>
      </c>
      <c r="F62" s="22">
        <f t="shared" si="33"/>
        <v>919</v>
      </c>
      <c r="G62" s="22">
        <f t="shared" si="5"/>
        <v>2.1</v>
      </c>
      <c r="H62" s="22">
        <v>20</v>
      </c>
      <c r="I62" s="23">
        <f t="shared" si="6"/>
        <v>0.21</v>
      </c>
      <c r="J62" s="9"/>
    </row>
    <row r="63" spans="2:10" x14ac:dyDescent="0.25">
      <c r="B63" s="24">
        <v>53</v>
      </c>
      <c r="C63" s="22">
        <f t="shared" si="31"/>
        <v>919</v>
      </c>
      <c r="D63" s="22">
        <v>0.05</v>
      </c>
      <c r="E63" s="22">
        <f t="shared" si="32"/>
        <v>45</v>
      </c>
      <c r="F63" s="22">
        <f t="shared" si="33"/>
        <v>964</v>
      </c>
      <c r="G63" s="22">
        <f t="shared" si="5"/>
        <v>2.2000000000000002</v>
      </c>
      <c r="H63" s="22">
        <v>20</v>
      </c>
      <c r="I63" s="23">
        <f t="shared" si="6"/>
        <v>0.22</v>
      </c>
      <c r="J63" s="9"/>
    </row>
    <row r="64" spans="2:10" x14ac:dyDescent="0.25">
      <c r="B64" s="24">
        <v>54</v>
      </c>
      <c r="C64" s="22">
        <f t="shared" si="31"/>
        <v>964</v>
      </c>
      <c r="D64" s="22">
        <v>0.05</v>
      </c>
      <c r="E64" s="22">
        <f t="shared" si="32"/>
        <v>48</v>
      </c>
      <c r="F64" s="22">
        <f t="shared" si="33"/>
        <v>1012</v>
      </c>
      <c r="G64" s="22">
        <f t="shared" si="5"/>
        <v>2.4</v>
      </c>
      <c r="H64" s="22">
        <v>20</v>
      </c>
      <c r="I64" s="23">
        <f t="shared" si="6"/>
        <v>0.24</v>
      </c>
      <c r="J64" s="9"/>
    </row>
    <row r="65" spans="2:10" x14ac:dyDescent="0.25">
      <c r="B65" s="24">
        <v>55</v>
      </c>
      <c r="C65" s="22">
        <f t="shared" ref="C65:C87" si="34">F64</f>
        <v>1012</v>
      </c>
      <c r="D65" s="22">
        <v>0.05</v>
      </c>
      <c r="E65" s="22">
        <f t="shared" ref="E65:E87" si="35">ROUNDDOWN(C65*D65,0)</f>
        <v>50</v>
      </c>
      <c r="F65" s="22">
        <f t="shared" ref="F65:F67" si="36">C65+E65</f>
        <v>1062</v>
      </c>
      <c r="G65" s="22">
        <f t="shared" si="5"/>
        <v>2.5</v>
      </c>
      <c r="H65" s="22">
        <v>20</v>
      </c>
      <c r="I65" s="23">
        <f t="shared" si="6"/>
        <v>0.25</v>
      </c>
      <c r="J65" s="9"/>
    </row>
    <row r="66" spans="2:10" x14ac:dyDescent="0.25">
      <c r="B66" s="24">
        <v>56</v>
      </c>
      <c r="C66" s="22">
        <f t="shared" si="34"/>
        <v>1062</v>
      </c>
      <c r="D66" s="22">
        <v>0.05</v>
      </c>
      <c r="E66" s="22">
        <f t="shared" si="35"/>
        <v>53</v>
      </c>
      <c r="F66" s="22">
        <f t="shared" si="36"/>
        <v>1115</v>
      </c>
      <c r="G66" s="22">
        <f t="shared" si="5"/>
        <v>2.6</v>
      </c>
      <c r="H66" s="22">
        <v>20</v>
      </c>
      <c r="I66" s="23">
        <f t="shared" si="6"/>
        <v>0.26</v>
      </c>
      <c r="J66" s="9"/>
    </row>
    <row r="67" spans="2:10" x14ac:dyDescent="0.25">
      <c r="B67" s="24">
        <v>57</v>
      </c>
      <c r="C67" s="22">
        <f t="shared" si="34"/>
        <v>1115</v>
      </c>
      <c r="D67" s="22">
        <v>0.05</v>
      </c>
      <c r="E67" s="22">
        <f t="shared" si="35"/>
        <v>55</v>
      </c>
      <c r="F67" s="22">
        <f t="shared" si="36"/>
        <v>1170</v>
      </c>
      <c r="G67" s="22">
        <f t="shared" si="5"/>
        <v>2.7</v>
      </c>
      <c r="H67" s="22">
        <v>20</v>
      </c>
      <c r="I67" s="23">
        <f t="shared" si="6"/>
        <v>0.27</v>
      </c>
      <c r="J67" s="9"/>
    </row>
    <row r="68" spans="2:10" x14ac:dyDescent="0.25">
      <c r="B68" s="24">
        <v>58</v>
      </c>
      <c r="C68" s="22">
        <f t="shared" si="34"/>
        <v>1170</v>
      </c>
      <c r="D68" s="22">
        <v>0.05</v>
      </c>
      <c r="E68" s="22">
        <f t="shared" si="35"/>
        <v>58</v>
      </c>
      <c r="F68" s="22">
        <f>C68+E68</f>
        <v>1228</v>
      </c>
      <c r="G68" s="22">
        <f t="shared" si="5"/>
        <v>2.9</v>
      </c>
      <c r="H68" s="22">
        <v>20</v>
      </c>
      <c r="I68" s="23">
        <f t="shared" si="6"/>
        <v>0.28999999999999998</v>
      </c>
      <c r="J68" s="9"/>
    </row>
    <row r="69" spans="2:10" x14ac:dyDescent="0.25">
      <c r="B69" s="24">
        <v>59</v>
      </c>
      <c r="C69" s="22">
        <f t="shared" si="34"/>
        <v>1228</v>
      </c>
      <c r="D69" s="22">
        <v>0.05</v>
      </c>
      <c r="E69" s="22">
        <f t="shared" si="35"/>
        <v>61</v>
      </c>
      <c r="F69" s="22">
        <f t="shared" ref="F69:F87" si="37">C69+E69</f>
        <v>1289</v>
      </c>
      <c r="G69" s="22">
        <f t="shared" si="5"/>
        <v>3</v>
      </c>
      <c r="H69" s="22">
        <v>20</v>
      </c>
      <c r="I69" s="23">
        <f t="shared" si="6"/>
        <v>0.3</v>
      </c>
      <c r="J69" s="9"/>
    </row>
    <row r="70" spans="2:10" x14ac:dyDescent="0.25">
      <c r="B70" s="24">
        <v>60</v>
      </c>
      <c r="C70" s="22">
        <f t="shared" si="34"/>
        <v>1289</v>
      </c>
      <c r="D70" s="22">
        <v>0.05</v>
      </c>
      <c r="E70" s="22">
        <f t="shared" si="35"/>
        <v>64</v>
      </c>
      <c r="F70" s="22">
        <f t="shared" si="37"/>
        <v>1353</v>
      </c>
      <c r="G70" s="22">
        <f t="shared" si="5"/>
        <v>3.2</v>
      </c>
      <c r="H70" s="22">
        <v>20</v>
      </c>
      <c r="I70" s="23">
        <f t="shared" si="6"/>
        <v>0.32</v>
      </c>
      <c r="J70" s="9"/>
    </row>
    <row r="71" spans="2:10" x14ac:dyDescent="0.25">
      <c r="B71" s="24">
        <v>61</v>
      </c>
      <c r="C71" s="22">
        <f t="shared" si="34"/>
        <v>1353</v>
      </c>
      <c r="D71" s="22">
        <v>0.05</v>
      </c>
      <c r="E71" s="22">
        <f t="shared" si="35"/>
        <v>67</v>
      </c>
      <c r="F71" s="22">
        <f t="shared" si="37"/>
        <v>1420</v>
      </c>
      <c r="G71" s="22">
        <f t="shared" si="5"/>
        <v>3.3</v>
      </c>
      <c r="H71" s="22">
        <v>20</v>
      </c>
      <c r="I71" s="23">
        <f t="shared" si="6"/>
        <v>0.33</v>
      </c>
      <c r="J71" s="9"/>
    </row>
    <row r="72" spans="2:10" x14ac:dyDescent="0.25">
      <c r="B72" s="24">
        <v>62</v>
      </c>
      <c r="C72" s="22">
        <f t="shared" si="34"/>
        <v>1420</v>
      </c>
      <c r="D72" s="22">
        <v>0.05</v>
      </c>
      <c r="E72" s="22">
        <f t="shared" si="35"/>
        <v>71</v>
      </c>
      <c r="F72" s="22">
        <f t="shared" si="37"/>
        <v>1491</v>
      </c>
      <c r="G72" s="22">
        <f t="shared" si="5"/>
        <v>3.5</v>
      </c>
      <c r="H72" s="22">
        <v>20</v>
      </c>
      <c r="I72" s="23">
        <f t="shared" si="6"/>
        <v>0.35</v>
      </c>
      <c r="J72" s="9"/>
    </row>
    <row r="73" spans="2:10" x14ac:dyDescent="0.25">
      <c r="B73" s="24">
        <v>63</v>
      </c>
      <c r="C73" s="22">
        <f t="shared" si="34"/>
        <v>1491</v>
      </c>
      <c r="D73" s="22">
        <v>0.05</v>
      </c>
      <c r="E73" s="22">
        <f t="shared" si="35"/>
        <v>74</v>
      </c>
      <c r="F73" s="22">
        <f t="shared" si="37"/>
        <v>1565</v>
      </c>
      <c r="G73" s="22">
        <f t="shared" si="5"/>
        <v>3.7</v>
      </c>
      <c r="H73" s="22">
        <v>20</v>
      </c>
      <c r="I73" s="23">
        <f t="shared" si="6"/>
        <v>0.37</v>
      </c>
      <c r="J73" s="9"/>
    </row>
    <row r="74" spans="2:10" x14ac:dyDescent="0.25">
      <c r="B74" s="24">
        <v>64</v>
      </c>
      <c r="C74" s="22">
        <f t="shared" si="34"/>
        <v>1565</v>
      </c>
      <c r="D74" s="22">
        <v>0.05</v>
      </c>
      <c r="E74" s="22">
        <f t="shared" si="35"/>
        <v>78</v>
      </c>
      <c r="F74" s="22">
        <f t="shared" si="37"/>
        <v>1643</v>
      </c>
      <c r="G74" s="22">
        <f t="shared" si="5"/>
        <v>3.9</v>
      </c>
      <c r="H74" s="22">
        <v>20</v>
      </c>
      <c r="I74" s="23">
        <f t="shared" si="6"/>
        <v>0.39</v>
      </c>
      <c r="J74" s="9"/>
    </row>
    <row r="75" spans="2:10" x14ac:dyDescent="0.25">
      <c r="B75" s="24">
        <v>65</v>
      </c>
      <c r="C75" s="22">
        <f t="shared" si="34"/>
        <v>1643</v>
      </c>
      <c r="D75" s="22">
        <v>0.05</v>
      </c>
      <c r="E75" s="22">
        <f t="shared" si="35"/>
        <v>82</v>
      </c>
      <c r="F75" s="22">
        <f t="shared" si="37"/>
        <v>1725</v>
      </c>
      <c r="G75" s="22">
        <f t="shared" si="5"/>
        <v>4.0999999999999996</v>
      </c>
      <c r="H75" s="22">
        <v>20</v>
      </c>
      <c r="I75" s="23">
        <f t="shared" si="6"/>
        <v>0.41</v>
      </c>
      <c r="J75" s="9"/>
    </row>
    <row r="76" spans="2:10" x14ac:dyDescent="0.25">
      <c r="B76" s="24">
        <v>66</v>
      </c>
      <c r="C76" s="22">
        <f t="shared" si="34"/>
        <v>1725</v>
      </c>
      <c r="D76" s="22">
        <v>0.05</v>
      </c>
      <c r="E76" s="22">
        <f t="shared" si="35"/>
        <v>86</v>
      </c>
      <c r="F76" s="22">
        <f t="shared" si="37"/>
        <v>1811</v>
      </c>
      <c r="G76" s="22">
        <f t="shared" ref="G76:G115" si="38">ROUNDDOWN(E76/H76,1)</f>
        <v>4.3</v>
      </c>
      <c r="H76" s="22">
        <v>20</v>
      </c>
      <c r="I76" s="23">
        <f t="shared" ref="I76:I115" si="39">ROUNDDOWN(G76/10,2)</f>
        <v>0.43</v>
      </c>
      <c r="J76" s="9"/>
    </row>
    <row r="77" spans="2:10" x14ac:dyDescent="0.25">
      <c r="B77" s="24">
        <v>67</v>
      </c>
      <c r="C77" s="22">
        <f t="shared" si="34"/>
        <v>1811</v>
      </c>
      <c r="D77" s="22">
        <v>0.05</v>
      </c>
      <c r="E77" s="22">
        <f t="shared" si="35"/>
        <v>90</v>
      </c>
      <c r="F77" s="22">
        <f t="shared" si="37"/>
        <v>1901</v>
      </c>
      <c r="G77" s="22">
        <f t="shared" si="38"/>
        <v>4.5</v>
      </c>
      <c r="H77" s="22">
        <v>20</v>
      </c>
      <c r="I77" s="23">
        <f t="shared" si="39"/>
        <v>0.45</v>
      </c>
      <c r="J77" s="9"/>
    </row>
    <row r="78" spans="2:10" x14ac:dyDescent="0.25">
      <c r="B78" s="24">
        <v>68</v>
      </c>
      <c r="C78" s="22">
        <f t="shared" si="34"/>
        <v>1901</v>
      </c>
      <c r="D78" s="22">
        <v>0.05</v>
      </c>
      <c r="E78" s="22">
        <f t="shared" si="35"/>
        <v>95</v>
      </c>
      <c r="F78" s="22">
        <f t="shared" si="37"/>
        <v>1996</v>
      </c>
      <c r="G78" s="22">
        <f t="shared" si="38"/>
        <v>4.7</v>
      </c>
      <c r="H78" s="22">
        <v>20</v>
      </c>
      <c r="I78" s="23">
        <f t="shared" si="39"/>
        <v>0.47</v>
      </c>
      <c r="J78" s="9"/>
    </row>
    <row r="79" spans="2:10" x14ac:dyDescent="0.25">
      <c r="B79" s="24">
        <v>69</v>
      </c>
      <c r="C79" s="22">
        <f t="shared" si="34"/>
        <v>1996</v>
      </c>
      <c r="D79" s="22">
        <v>0.05</v>
      </c>
      <c r="E79" s="22">
        <f t="shared" si="35"/>
        <v>99</v>
      </c>
      <c r="F79" s="22">
        <f t="shared" si="37"/>
        <v>2095</v>
      </c>
      <c r="G79" s="22">
        <f t="shared" si="38"/>
        <v>4.9000000000000004</v>
      </c>
      <c r="H79" s="22">
        <v>20</v>
      </c>
      <c r="I79" s="23">
        <f t="shared" si="39"/>
        <v>0.49</v>
      </c>
      <c r="J79" s="9"/>
    </row>
    <row r="80" spans="2:10" x14ac:dyDescent="0.25">
      <c r="B80" s="24">
        <v>70</v>
      </c>
      <c r="C80" s="22">
        <f t="shared" si="34"/>
        <v>2095</v>
      </c>
      <c r="D80" s="22">
        <v>0.05</v>
      </c>
      <c r="E80" s="22">
        <f t="shared" si="35"/>
        <v>104</v>
      </c>
      <c r="F80" s="22">
        <f t="shared" si="37"/>
        <v>2199</v>
      </c>
      <c r="G80" s="22">
        <f t="shared" si="38"/>
        <v>5.2</v>
      </c>
      <c r="H80" s="22">
        <v>20</v>
      </c>
      <c r="I80" s="23">
        <f t="shared" si="39"/>
        <v>0.52</v>
      </c>
      <c r="J80" s="9"/>
    </row>
    <row r="81" spans="2:10" x14ac:dyDescent="0.25">
      <c r="B81" s="24">
        <v>71</v>
      </c>
      <c r="C81" s="22">
        <f t="shared" si="34"/>
        <v>2199</v>
      </c>
      <c r="D81" s="22">
        <v>0.05</v>
      </c>
      <c r="E81" s="22">
        <f t="shared" si="35"/>
        <v>109</v>
      </c>
      <c r="F81" s="22">
        <f t="shared" si="37"/>
        <v>2308</v>
      </c>
      <c r="G81" s="22">
        <f t="shared" si="38"/>
        <v>5.4</v>
      </c>
      <c r="H81" s="22">
        <v>20</v>
      </c>
      <c r="I81" s="23">
        <f t="shared" si="39"/>
        <v>0.54</v>
      </c>
      <c r="J81" s="9"/>
    </row>
    <row r="82" spans="2:10" x14ac:dyDescent="0.25">
      <c r="B82" s="24">
        <v>72</v>
      </c>
      <c r="C82" s="22">
        <f t="shared" si="34"/>
        <v>2308</v>
      </c>
      <c r="D82" s="22">
        <v>0.05</v>
      </c>
      <c r="E82" s="22">
        <f t="shared" si="35"/>
        <v>115</v>
      </c>
      <c r="F82" s="22">
        <f t="shared" si="37"/>
        <v>2423</v>
      </c>
      <c r="G82" s="22">
        <f t="shared" si="38"/>
        <v>5.7</v>
      </c>
      <c r="H82" s="22">
        <v>20</v>
      </c>
      <c r="I82" s="23">
        <f t="shared" si="39"/>
        <v>0.56999999999999995</v>
      </c>
      <c r="J82" s="9"/>
    </row>
    <row r="83" spans="2:10" x14ac:dyDescent="0.25">
      <c r="B83" s="24">
        <v>73</v>
      </c>
      <c r="C83" s="22">
        <f t="shared" si="34"/>
        <v>2423</v>
      </c>
      <c r="D83" s="22">
        <v>0.05</v>
      </c>
      <c r="E83" s="22">
        <f t="shared" si="35"/>
        <v>121</v>
      </c>
      <c r="F83" s="22">
        <f t="shared" si="37"/>
        <v>2544</v>
      </c>
      <c r="G83" s="22">
        <f t="shared" si="38"/>
        <v>6</v>
      </c>
      <c r="H83" s="22">
        <v>20</v>
      </c>
      <c r="I83" s="23">
        <f t="shared" si="39"/>
        <v>0.6</v>
      </c>
      <c r="J83" s="9"/>
    </row>
    <row r="84" spans="2:10" x14ac:dyDescent="0.25">
      <c r="B84" s="24">
        <v>74</v>
      </c>
      <c r="C84" s="22">
        <f t="shared" si="34"/>
        <v>2544</v>
      </c>
      <c r="D84" s="22">
        <v>0.05</v>
      </c>
      <c r="E84" s="22">
        <f t="shared" si="35"/>
        <v>127</v>
      </c>
      <c r="F84" s="22">
        <f t="shared" si="37"/>
        <v>2671</v>
      </c>
      <c r="G84" s="22">
        <f t="shared" si="38"/>
        <v>6.3</v>
      </c>
      <c r="H84" s="22">
        <v>20</v>
      </c>
      <c r="I84" s="23">
        <f t="shared" si="39"/>
        <v>0.63</v>
      </c>
      <c r="J84" s="9"/>
    </row>
    <row r="85" spans="2:10" x14ac:dyDescent="0.25">
      <c r="B85" s="24">
        <v>75</v>
      </c>
      <c r="C85" s="22">
        <f t="shared" si="34"/>
        <v>2671</v>
      </c>
      <c r="D85" s="22">
        <v>0.05</v>
      </c>
      <c r="E85" s="22">
        <f t="shared" si="35"/>
        <v>133</v>
      </c>
      <c r="F85" s="22">
        <f t="shared" si="37"/>
        <v>2804</v>
      </c>
      <c r="G85" s="22">
        <f t="shared" si="38"/>
        <v>6.6</v>
      </c>
      <c r="H85" s="22">
        <v>20</v>
      </c>
      <c r="I85" s="23">
        <f t="shared" si="39"/>
        <v>0.66</v>
      </c>
      <c r="J85" s="9"/>
    </row>
    <row r="86" spans="2:10" x14ac:dyDescent="0.25">
      <c r="B86" s="24">
        <v>76</v>
      </c>
      <c r="C86" s="22">
        <f t="shared" si="34"/>
        <v>2804</v>
      </c>
      <c r="D86" s="22">
        <v>0.05</v>
      </c>
      <c r="E86" s="22">
        <f t="shared" si="35"/>
        <v>140</v>
      </c>
      <c r="F86" s="22">
        <f t="shared" si="37"/>
        <v>2944</v>
      </c>
      <c r="G86" s="22">
        <f t="shared" si="38"/>
        <v>7</v>
      </c>
      <c r="H86" s="22">
        <v>20</v>
      </c>
      <c r="I86" s="23">
        <f t="shared" si="39"/>
        <v>0.7</v>
      </c>
      <c r="J86" s="9"/>
    </row>
    <row r="87" spans="2:10" x14ac:dyDescent="0.25">
      <c r="B87" s="24">
        <v>77</v>
      </c>
      <c r="C87" s="22">
        <f t="shared" si="34"/>
        <v>2944</v>
      </c>
      <c r="D87" s="22">
        <v>0.05</v>
      </c>
      <c r="E87" s="22">
        <f t="shared" si="35"/>
        <v>147</v>
      </c>
      <c r="F87" s="22">
        <f t="shared" si="37"/>
        <v>3091</v>
      </c>
      <c r="G87" s="22">
        <f t="shared" si="38"/>
        <v>7.3</v>
      </c>
      <c r="H87" s="22">
        <v>20</v>
      </c>
      <c r="I87" s="23">
        <f t="shared" si="39"/>
        <v>0.73</v>
      </c>
      <c r="J87" s="9"/>
    </row>
    <row r="88" spans="2:10" x14ac:dyDescent="0.25">
      <c r="B88" s="24">
        <v>78</v>
      </c>
      <c r="C88" s="22">
        <f t="shared" ref="C88:C95" si="40">F87</f>
        <v>3091</v>
      </c>
      <c r="D88" s="22">
        <v>0.05</v>
      </c>
      <c r="E88" s="22">
        <f t="shared" ref="E88:E95" si="41">ROUNDDOWN(C88*D88,0)</f>
        <v>154</v>
      </c>
      <c r="F88" s="22">
        <f t="shared" ref="F88:F95" si="42">C88+E88</f>
        <v>3245</v>
      </c>
      <c r="G88" s="22">
        <f t="shared" si="38"/>
        <v>7.7</v>
      </c>
      <c r="H88" s="22">
        <v>20</v>
      </c>
      <c r="I88" s="23">
        <f t="shared" si="39"/>
        <v>0.77</v>
      </c>
      <c r="J88" s="9"/>
    </row>
    <row r="89" spans="2:10" x14ac:dyDescent="0.25">
      <c r="B89" s="24">
        <v>79</v>
      </c>
      <c r="C89" s="22">
        <f t="shared" si="40"/>
        <v>3245</v>
      </c>
      <c r="D89" s="22">
        <v>0.05</v>
      </c>
      <c r="E89" s="22">
        <f t="shared" si="41"/>
        <v>162</v>
      </c>
      <c r="F89" s="22">
        <f t="shared" si="42"/>
        <v>3407</v>
      </c>
      <c r="G89" s="22">
        <f t="shared" si="38"/>
        <v>8.1</v>
      </c>
      <c r="H89" s="22">
        <v>20</v>
      </c>
      <c r="I89" s="23">
        <f t="shared" si="39"/>
        <v>0.81</v>
      </c>
      <c r="J89" s="9"/>
    </row>
    <row r="90" spans="2:10" x14ac:dyDescent="0.25">
      <c r="B90" s="24">
        <v>80</v>
      </c>
      <c r="C90" s="22">
        <f t="shared" si="40"/>
        <v>3407</v>
      </c>
      <c r="D90" s="22">
        <v>0.05</v>
      </c>
      <c r="E90" s="22">
        <f t="shared" si="41"/>
        <v>170</v>
      </c>
      <c r="F90" s="22">
        <f t="shared" si="42"/>
        <v>3577</v>
      </c>
      <c r="G90" s="22">
        <f t="shared" si="38"/>
        <v>8.5</v>
      </c>
      <c r="H90" s="22">
        <v>20</v>
      </c>
      <c r="I90" s="23">
        <f t="shared" si="39"/>
        <v>0.85</v>
      </c>
      <c r="J90" s="9"/>
    </row>
    <row r="91" spans="2:10" x14ac:dyDescent="0.25">
      <c r="B91" s="24">
        <v>81</v>
      </c>
      <c r="C91" s="22">
        <f t="shared" si="40"/>
        <v>3577</v>
      </c>
      <c r="D91" s="22">
        <v>0.05</v>
      </c>
      <c r="E91" s="22">
        <f t="shared" si="41"/>
        <v>178</v>
      </c>
      <c r="F91" s="22">
        <f t="shared" si="42"/>
        <v>3755</v>
      </c>
      <c r="G91" s="22">
        <f t="shared" si="38"/>
        <v>8.9</v>
      </c>
      <c r="H91" s="22">
        <v>20</v>
      </c>
      <c r="I91" s="23">
        <f t="shared" si="39"/>
        <v>0.89</v>
      </c>
      <c r="J91" s="9"/>
    </row>
    <row r="92" spans="2:10" x14ac:dyDescent="0.25">
      <c r="B92" s="24">
        <v>82</v>
      </c>
      <c r="C92" s="22">
        <f t="shared" si="40"/>
        <v>3755</v>
      </c>
      <c r="D92" s="22">
        <v>0.05</v>
      </c>
      <c r="E92" s="22">
        <f t="shared" si="41"/>
        <v>187</v>
      </c>
      <c r="F92" s="22">
        <f t="shared" si="42"/>
        <v>3942</v>
      </c>
      <c r="G92" s="22">
        <f t="shared" si="38"/>
        <v>9.3000000000000007</v>
      </c>
      <c r="H92" s="22">
        <v>20</v>
      </c>
      <c r="I92" s="23">
        <f t="shared" si="39"/>
        <v>0.93</v>
      </c>
      <c r="J92" s="9"/>
    </row>
    <row r="93" spans="2:10" x14ac:dyDescent="0.25">
      <c r="B93" s="24">
        <v>83</v>
      </c>
      <c r="C93" s="22">
        <f t="shared" si="40"/>
        <v>3942</v>
      </c>
      <c r="D93" s="22">
        <v>0.05</v>
      </c>
      <c r="E93" s="22">
        <f t="shared" si="41"/>
        <v>197</v>
      </c>
      <c r="F93" s="22">
        <f t="shared" si="42"/>
        <v>4139</v>
      </c>
      <c r="G93" s="22">
        <f t="shared" si="38"/>
        <v>9.8000000000000007</v>
      </c>
      <c r="H93" s="22">
        <v>20</v>
      </c>
      <c r="I93" s="23">
        <f t="shared" si="39"/>
        <v>0.98</v>
      </c>
      <c r="J93" s="9"/>
    </row>
    <row r="94" spans="2:10" x14ac:dyDescent="0.25">
      <c r="B94" s="24">
        <v>84</v>
      </c>
      <c r="C94" s="22">
        <f t="shared" si="40"/>
        <v>4139</v>
      </c>
      <c r="D94" s="22">
        <v>0.05</v>
      </c>
      <c r="E94" s="22">
        <f t="shared" si="41"/>
        <v>206</v>
      </c>
      <c r="F94" s="22">
        <f t="shared" si="42"/>
        <v>4345</v>
      </c>
      <c r="G94" s="22">
        <f t="shared" si="38"/>
        <v>10.3</v>
      </c>
      <c r="H94" s="22">
        <v>20</v>
      </c>
      <c r="I94" s="23">
        <f t="shared" si="39"/>
        <v>1.03</v>
      </c>
      <c r="J94" s="9"/>
    </row>
    <row r="95" spans="2:10" x14ac:dyDescent="0.25">
      <c r="B95" s="24">
        <v>85</v>
      </c>
      <c r="C95" s="22">
        <f t="shared" si="40"/>
        <v>4345</v>
      </c>
      <c r="D95" s="22">
        <v>0.05</v>
      </c>
      <c r="E95" s="22">
        <f t="shared" si="41"/>
        <v>217</v>
      </c>
      <c r="F95" s="22">
        <f t="shared" si="42"/>
        <v>4562</v>
      </c>
      <c r="G95" s="22">
        <f t="shared" si="38"/>
        <v>10.8</v>
      </c>
      <c r="H95" s="22">
        <v>20</v>
      </c>
      <c r="I95" s="23">
        <f t="shared" si="39"/>
        <v>1.08</v>
      </c>
      <c r="J95" s="9"/>
    </row>
    <row r="96" spans="2:10" x14ac:dyDescent="0.25">
      <c r="B96" s="24">
        <v>86</v>
      </c>
      <c r="C96" s="22">
        <f t="shared" ref="C96:C103" si="43">F95</f>
        <v>4562</v>
      </c>
      <c r="D96" s="22">
        <v>0.05</v>
      </c>
      <c r="E96" s="22">
        <f t="shared" ref="E96:E103" si="44">ROUNDDOWN(C96*D96,0)</f>
        <v>228</v>
      </c>
      <c r="F96" s="22">
        <f t="shared" ref="F96:F103" si="45">C96+E96</f>
        <v>4790</v>
      </c>
      <c r="G96" s="22">
        <f t="shared" si="38"/>
        <v>11.4</v>
      </c>
      <c r="H96" s="22">
        <v>20</v>
      </c>
      <c r="I96" s="23">
        <f t="shared" si="39"/>
        <v>1.1399999999999999</v>
      </c>
      <c r="J96" s="9"/>
    </row>
    <row r="97" spans="2:10" x14ac:dyDescent="0.25">
      <c r="B97" s="24">
        <v>87</v>
      </c>
      <c r="C97" s="22">
        <f t="shared" si="43"/>
        <v>4790</v>
      </c>
      <c r="D97" s="22">
        <v>0.05</v>
      </c>
      <c r="E97" s="22">
        <f t="shared" si="44"/>
        <v>239</v>
      </c>
      <c r="F97" s="22">
        <f t="shared" si="45"/>
        <v>5029</v>
      </c>
      <c r="G97" s="22">
        <f t="shared" si="38"/>
        <v>11.9</v>
      </c>
      <c r="H97" s="22">
        <v>20</v>
      </c>
      <c r="I97" s="23">
        <f t="shared" si="39"/>
        <v>1.19</v>
      </c>
      <c r="J97" s="9"/>
    </row>
    <row r="98" spans="2:10" x14ac:dyDescent="0.25">
      <c r="B98" s="24">
        <v>88</v>
      </c>
      <c r="C98" s="22">
        <f t="shared" si="43"/>
        <v>5029</v>
      </c>
      <c r="D98" s="22">
        <v>0.05</v>
      </c>
      <c r="E98" s="22">
        <f t="shared" si="44"/>
        <v>251</v>
      </c>
      <c r="F98" s="22">
        <f t="shared" si="45"/>
        <v>5280</v>
      </c>
      <c r="G98" s="22">
        <f t="shared" si="38"/>
        <v>12.5</v>
      </c>
      <c r="H98" s="22">
        <v>20</v>
      </c>
      <c r="I98" s="23">
        <f t="shared" si="39"/>
        <v>1.25</v>
      </c>
      <c r="J98" s="9"/>
    </row>
    <row r="99" spans="2:10" x14ac:dyDescent="0.25">
      <c r="B99" s="24">
        <v>89</v>
      </c>
      <c r="C99" s="22">
        <f t="shared" si="43"/>
        <v>5280</v>
      </c>
      <c r="D99" s="22">
        <v>0.05</v>
      </c>
      <c r="E99" s="22">
        <f t="shared" si="44"/>
        <v>264</v>
      </c>
      <c r="F99" s="22">
        <f t="shared" si="45"/>
        <v>5544</v>
      </c>
      <c r="G99" s="22">
        <f t="shared" si="38"/>
        <v>13.2</v>
      </c>
      <c r="H99" s="22">
        <v>20</v>
      </c>
      <c r="I99" s="23">
        <f t="shared" si="39"/>
        <v>1.32</v>
      </c>
      <c r="J99" s="9"/>
    </row>
    <row r="100" spans="2:10" x14ac:dyDescent="0.25">
      <c r="B100" s="24">
        <v>90</v>
      </c>
      <c r="C100" s="22">
        <f t="shared" si="43"/>
        <v>5544</v>
      </c>
      <c r="D100" s="22">
        <v>0.05</v>
      </c>
      <c r="E100" s="22">
        <f t="shared" si="44"/>
        <v>277</v>
      </c>
      <c r="F100" s="22">
        <f t="shared" si="45"/>
        <v>5821</v>
      </c>
      <c r="G100" s="22">
        <f t="shared" si="38"/>
        <v>13.8</v>
      </c>
      <c r="H100" s="22">
        <v>20</v>
      </c>
      <c r="I100" s="23">
        <f t="shared" si="39"/>
        <v>1.38</v>
      </c>
      <c r="J100" s="9"/>
    </row>
    <row r="101" spans="2:10" x14ac:dyDescent="0.25">
      <c r="B101" s="24">
        <v>91</v>
      </c>
      <c r="C101" s="22">
        <f t="shared" si="43"/>
        <v>5821</v>
      </c>
      <c r="D101" s="22">
        <v>0.05</v>
      </c>
      <c r="E101" s="22">
        <f t="shared" si="44"/>
        <v>291</v>
      </c>
      <c r="F101" s="22">
        <f t="shared" si="45"/>
        <v>6112</v>
      </c>
      <c r="G101" s="22">
        <f t="shared" si="38"/>
        <v>14.5</v>
      </c>
      <c r="H101" s="22">
        <v>20</v>
      </c>
      <c r="I101" s="23">
        <f t="shared" si="39"/>
        <v>1.45</v>
      </c>
      <c r="J101" s="9"/>
    </row>
    <row r="102" spans="2:10" x14ac:dyDescent="0.25">
      <c r="B102" s="24">
        <v>92</v>
      </c>
      <c r="C102" s="22">
        <f t="shared" si="43"/>
        <v>6112</v>
      </c>
      <c r="D102" s="22">
        <v>0.05</v>
      </c>
      <c r="E102" s="22">
        <f t="shared" si="44"/>
        <v>305</v>
      </c>
      <c r="F102" s="22">
        <f t="shared" si="45"/>
        <v>6417</v>
      </c>
      <c r="G102" s="22">
        <f t="shared" si="38"/>
        <v>15.2</v>
      </c>
      <c r="H102" s="22">
        <v>20</v>
      </c>
      <c r="I102" s="23">
        <f t="shared" si="39"/>
        <v>1.52</v>
      </c>
      <c r="J102" s="9"/>
    </row>
    <row r="103" spans="2:10" x14ac:dyDescent="0.25">
      <c r="B103" s="24">
        <v>93</v>
      </c>
      <c r="C103" s="22">
        <f t="shared" si="43"/>
        <v>6417</v>
      </c>
      <c r="D103" s="22">
        <v>0.05</v>
      </c>
      <c r="E103" s="22">
        <f t="shared" si="44"/>
        <v>320</v>
      </c>
      <c r="F103" s="22">
        <f t="shared" si="45"/>
        <v>6737</v>
      </c>
      <c r="G103" s="22">
        <f t="shared" si="38"/>
        <v>16</v>
      </c>
      <c r="H103" s="22">
        <v>20</v>
      </c>
      <c r="I103" s="23">
        <f t="shared" si="39"/>
        <v>1.6</v>
      </c>
      <c r="J103" s="9"/>
    </row>
    <row r="104" spans="2:10" x14ac:dyDescent="0.25">
      <c r="B104" s="24">
        <v>94</v>
      </c>
      <c r="C104" s="22">
        <f t="shared" ref="C104:C105" si="46">F103</f>
        <v>6737</v>
      </c>
      <c r="D104" s="22">
        <v>0.05</v>
      </c>
      <c r="E104" s="22">
        <f t="shared" ref="E104:E105" si="47">ROUNDDOWN(C104*D104,0)</f>
        <v>336</v>
      </c>
      <c r="F104" s="22">
        <f t="shared" ref="F104:F105" si="48">C104+E104</f>
        <v>7073</v>
      </c>
      <c r="G104" s="22">
        <f t="shared" si="38"/>
        <v>16.8</v>
      </c>
      <c r="H104" s="22">
        <v>20</v>
      </c>
      <c r="I104" s="23">
        <f t="shared" si="39"/>
        <v>1.68</v>
      </c>
      <c r="J104" s="9"/>
    </row>
    <row r="105" spans="2:10" x14ac:dyDescent="0.25">
      <c r="B105" s="24">
        <v>95</v>
      </c>
      <c r="C105" s="22">
        <f t="shared" si="46"/>
        <v>7073</v>
      </c>
      <c r="D105" s="22">
        <v>0.05</v>
      </c>
      <c r="E105" s="22">
        <f t="shared" si="47"/>
        <v>353</v>
      </c>
      <c r="F105" s="22">
        <f t="shared" si="48"/>
        <v>7426</v>
      </c>
      <c r="G105" s="22">
        <f t="shared" si="38"/>
        <v>17.600000000000001</v>
      </c>
      <c r="H105" s="22">
        <v>20</v>
      </c>
      <c r="I105" s="23">
        <f t="shared" si="39"/>
        <v>1.76</v>
      </c>
      <c r="J105" s="9"/>
    </row>
    <row r="106" spans="2:10" x14ac:dyDescent="0.25">
      <c r="B106" s="24">
        <v>96</v>
      </c>
      <c r="C106" s="22">
        <f>F105</f>
        <v>7426</v>
      </c>
      <c r="D106" s="22">
        <v>0.05</v>
      </c>
      <c r="E106" s="22">
        <f>ROUNDDOWN(C106*D106,0)</f>
        <v>371</v>
      </c>
      <c r="F106" s="22">
        <f>C106+E106</f>
        <v>7797</v>
      </c>
      <c r="G106" s="22">
        <f t="shared" si="38"/>
        <v>18.5</v>
      </c>
      <c r="H106" s="22">
        <v>20</v>
      </c>
      <c r="I106" s="23">
        <f t="shared" si="39"/>
        <v>1.85</v>
      </c>
      <c r="J106" s="9"/>
    </row>
    <row r="107" spans="2:10" x14ac:dyDescent="0.25">
      <c r="B107" s="24">
        <v>97</v>
      </c>
      <c r="C107" s="22">
        <f t="shared" ref="C107" si="49">F106</f>
        <v>7797</v>
      </c>
      <c r="D107" s="22">
        <v>0.05</v>
      </c>
      <c r="E107" s="22">
        <f t="shared" ref="E107" si="50">ROUNDDOWN(C107*D107,0)</f>
        <v>389</v>
      </c>
      <c r="F107" s="22">
        <f t="shared" ref="F107" si="51">C107+E107</f>
        <v>8186</v>
      </c>
      <c r="G107" s="22">
        <f t="shared" si="38"/>
        <v>19.399999999999999</v>
      </c>
      <c r="H107" s="22">
        <v>20</v>
      </c>
      <c r="I107" s="23">
        <f t="shared" si="39"/>
        <v>1.94</v>
      </c>
      <c r="J107" s="9"/>
    </row>
    <row r="108" spans="2:10" x14ac:dyDescent="0.25">
      <c r="B108" s="24">
        <v>98</v>
      </c>
      <c r="C108" s="22">
        <f t="shared" ref="C108" si="52">F107</f>
        <v>8186</v>
      </c>
      <c r="D108" s="22">
        <v>0.05</v>
      </c>
      <c r="E108" s="22">
        <f t="shared" ref="E108:E115" si="53">ROUNDDOWN(C108*D108,0)</f>
        <v>409</v>
      </c>
      <c r="F108" s="22">
        <f t="shared" ref="F108" si="54">C108+E108</f>
        <v>8595</v>
      </c>
      <c r="G108" s="22">
        <f t="shared" si="38"/>
        <v>20.399999999999999</v>
      </c>
      <c r="H108" s="22">
        <v>20</v>
      </c>
      <c r="I108" s="23">
        <f t="shared" si="39"/>
        <v>2.04</v>
      </c>
      <c r="J108" s="9"/>
    </row>
    <row r="109" spans="2:10" x14ac:dyDescent="0.25">
      <c r="B109" s="24">
        <v>99</v>
      </c>
      <c r="C109" s="22">
        <f>F108</f>
        <v>8595</v>
      </c>
      <c r="D109" s="22">
        <v>0.05</v>
      </c>
      <c r="E109" s="22">
        <f>ROUNDDOWN(C109*D109,0)</f>
        <v>429</v>
      </c>
      <c r="F109" s="22">
        <f>C109+E109</f>
        <v>9024</v>
      </c>
      <c r="G109" s="22">
        <f t="shared" si="38"/>
        <v>21.4</v>
      </c>
      <c r="H109" s="22">
        <v>20</v>
      </c>
      <c r="I109" s="23">
        <f t="shared" si="39"/>
        <v>2.14</v>
      </c>
      <c r="J109" s="9"/>
    </row>
    <row r="110" spans="2:10" x14ac:dyDescent="0.25">
      <c r="B110" s="24">
        <v>100</v>
      </c>
      <c r="C110" s="22">
        <f t="shared" ref="C110:C115" si="55">F109</f>
        <v>9024</v>
      </c>
      <c r="D110" s="22">
        <v>0.05</v>
      </c>
      <c r="E110" s="22">
        <f t="shared" si="53"/>
        <v>451</v>
      </c>
      <c r="F110" s="22">
        <f t="shared" ref="F110:F115" si="56">C110+E110</f>
        <v>9475</v>
      </c>
      <c r="G110" s="22">
        <f t="shared" si="38"/>
        <v>22.5</v>
      </c>
      <c r="H110" s="22">
        <v>20</v>
      </c>
      <c r="I110" s="23">
        <f t="shared" si="39"/>
        <v>2.25</v>
      </c>
      <c r="J110" s="9"/>
    </row>
    <row r="111" spans="2:10" x14ac:dyDescent="0.25">
      <c r="B111" s="24">
        <v>101</v>
      </c>
      <c r="C111" s="22">
        <f t="shared" si="55"/>
        <v>9475</v>
      </c>
      <c r="D111" s="22">
        <v>0.05</v>
      </c>
      <c r="E111" s="22">
        <f t="shared" si="53"/>
        <v>473</v>
      </c>
      <c r="F111" s="22">
        <f t="shared" si="56"/>
        <v>9948</v>
      </c>
      <c r="G111" s="22">
        <f t="shared" si="38"/>
        <v>23.6</v>
      </c>
      <c r="H111" s="22">
        <v>20</v>
      </c>
      <c r="I111" s="23">
        <f t="shared" si="39"/>
        <v>2.36</v>
      </c>
      <c r="J111" s="9"/>
    </row>
    <row r="112" spans="2:10" x14ac:dyDescent="0.25">
      <c r="B112" s="24">
        <v>102</v>
      </c>
      <c r="C112" s="22">
        <f t="shared" si="55"/>
        <v>9948</v>
      </c>
      <c r="D112" s="22">
        <v>0.05</v>
      </c>
      <c r="E112" s="22">
        <f t="shared" si="53"/>
        <v>497</v>
      </c>
      <c r="F112" s="22">
        <f t="shared" si="56"/>
        <v>10445</v>
      </c>
      <c r="G112" s="22">
        <f t="shared" si="38"/>
        <v>24.8</v>
      </c>
      <c r="H112" s="22">
        <v>20</v>
      </c>
      <c r="I112" s="23">
        <f t="shared" si="39"/>
        <v>2.48</v>
      </c>
      <c r="J112" s="9"/>
    </row>
    <row r="113" spans="2:10" x14ac:dyDescent="0.25">
      <c r="B113" s="24">
        <v>103</v>
      </c>
      <c r="C113" s="22">
        <f t="shared" si="55"/>
        <v>10445</v>
      </c>
      <c r="D113" s="22">
        <v>0.05</v>
      </c>
      <c r="E113" s="22">
        <f t="shared" si="53"/>
        <v>522</v>
      </c>
      <c r="F113" s="22">
        <f t="shared" si="56"/>
        <v>10967</v>
      </c>
      <c r="G113" s="22">
        <f t="shared" si="38"/>
        <v>26.1</v>
      </c>
      <c r="H113" s="22">
        <v>20</v>
      </c>
      <c r="I113" s="23">
        <f t="shared" si="39"/>
        <v>2.61</v>
      </c>
      <c r="J113" s="9"/>
    </row>
    <row r="114" spans="2:10" x14ac:dyDescent="0.25">
      <c r="B114" s="24">
        <v>104</v>
      </c>
      <c r="C114" s="22">
        <f t="shared" si="55"/>
        <v>10967</v>
      </c>
      <c r="D114" s="22">
        <v>0.05</v>
      </c>
      <c r="E114" s="22">
        <f t="shared" si="53"/>
        <v>548</v>
      </c>
      <c r="F114" s="22">
        <f t="shared" si="56"/>
        <v>11515</v>
      </c>
      <c r="G114" s="22">
        <f t="shared" si="38"/>
        <v>27.4</v>
      </c>
      <c r="H114" s="22">
        <v>20</v>
      </c>
      <c r="I114" s="23">
        <f t="shared" si="39"/>
        <v>2.74</v>
      </c>
      <c r="J114" s="9"/>
    </row>
    <row r="115" spans="2:10" x14ac:dyDescent="0.25">
      <c r="B115" s="24">
        <v>105</v>
      </c>
      <c r="C115" s="22">
        <f t="shared" si="55"/>
        <v>11515</v>
      </c>
      <c r="D115" s="22">
        <v>0.05</v>
      </c>
      <c r="E115" s="22">
        <f t="shared" si="53"/>
        <v>575</v>
      </c>
      <c r="F115" s="22">
        <f t="shared" si="56"/>
        <v>12090</v>
      </c>
      <c r="G115" s="22">
        <f t="shared" si="38"/>
        <v>28.7</v>
      </c>
      <c r="H115" s="22">
        <v>20</v>
      </c>
      <c r="I115" s="23">
        <f t="shared" si="39"/>
        <v>2.87</v>
      </c>
      <c r="J115" s="9"/>
    </row>
    <row r="116" spans="2:10" x14ac:dyDescent="0.25">
      <c r="B116" s="9"/>
      <c r="C116" s="9"/>
      <c r="D116" s="9"/>
      <c r="E116" s="9"/>
      <c r="F116" s="9"/>
      <c r="G116" s="9"/>
      <c r="H116" s="9"/>
      <c r="I116" s="9"/>
      <c r="J116" s="9"/>
    </row>
    <row r="117" spans="2:10" x14ac:dyDescent="0.25">
      <c r="B117" s="9"/>
      <c r="C117" s="9"/>
      <c r="D117" s="9"/>
      <c r="E117" s="9"/>
      <c r="F117" s="9"/>
      <c r="G117" s="9"/>
      <c r="H117" s="9"/>
      <c r="I117" s="9"/>
      <c r="J117" s="9"/>
    </row>
    <row r="118" spans="2:10" x14ac:dyDescent="0.25">
      <c r="B118" s="9"/>
      <c r="C118" s="9"/>
      <c r="D118" s="9"/>
      <c r="E118" s="9"/>
      <c r="F118" s="9"/>
      <c r="G118" s="9"/>
      <c r="H118" s="9"/>
      <c r="I118" s="9"/>
      <c r="J118" s="9"/>
    </row>
    <row r="119" spans="2:10" x14ac:dyDescent="0.25">
      <c r="B119" s="9"/>
      <c r="C119" s="9"/>
      <c r="D119" s="9"/>
      <c r="E119" s="9"/>
      <c r="F119" s="9"/>
      <c r="G119" s="9"/>
      <c r="H119" s="9"/>
      <c r="I119" s="9"/>
      <c r="J119" s="9"/>
    </row>
    <row r="120" spans="2:10" x14ac:dyDescent="0.25">
      <c r="B120" s="9"/>
      <c r="C120" s="9"/>
      <c r="D120" s="9"/>
      <c r="E120" s="9"/>
      <c r="F120" s="9"/>
      <c r="G120" s="9"/>
      <c r="H120" s="9"/>
      <c r="I120" s="9"/>
      <c r="J120" s="9"/>
    </row>
    <row r="121" spans="2:10" x14ac:dyDescent="0.25">
      <c r="B121" s="9"/>
      <c r="C121" s="9"/>
      <c r="D121" s="9"/>
      <c r="E121" s="9"/>
      <c r="F121" s="9"/>
      <c r="G121" s="9"/>
      <c r="H121" s="9"/>
      <c r="I121" s="9"/>
      <c r="J121" s="9"/>
    </row>
    <row r="122" spans="2:10" x14ac:dyDescent="0.25">
      <c r="B122" s="9"/>
      <c r="C122" s="9"/>
      <c r="D122" s="9"/>
      <c r="E122" s="9"/>
      <c r="F122" s="9"/>
      <c r="G122" s="9"/>
      <c r="H122" s="9"/>
      <c r="I122" s="9"/>
      <c r="J122" s="9"/>
    </row>
    <row r="123" spans="2:10" x14ac:dyDescent="0.25">
      <c r="B123" s="9"/>
      <c r="C123" s="9"/>
      <c r="D123" s="9"/>
      <c r="E123" s="9"/>
      <c r="F123" s="9"/>
      <c r="G123" s="9"/>
      <c r="H123" s="9"/>
      <c r="I123" s="9"/>
      <c r="J123" s="9"/>
    </row>
    <row r="124" spans="2:10" x14ac:dyDescent="0.25">
      <c r="B124" s="9"/>
      <c r="C124" s="9"/>
      <c r="D124" s="9"/>
      <c r="E124" s="9"/>
      <c r="F124" s="9"/>
      <c r="G124" s="9"/>
      <c r="H124" s="9"/>
      <c r="I124" s="9"/>
      <c r="J124" s="9"/>
    </row>
    <row r="125" spans="2:10" x14ac:dyDescent="0.25">
      <c r="B125" s="9"/>
      <c r="C125" s="9"/>
      <c r="D125" s="9"/>
      <c r="E125" s="9"/>
      <c r="F125" s="9"/>
      <c r="G125" s="9"/>
      <c r="H125" s="9"/>
      <c r="I125" s="9"/>
      <c r="J125" s="9"/>
    </row>
    <row r="126" spans="2:10" x14ac:dyDescent="0.25">
      <c r="B126" s="9"/>
      <c r="C126" s="9"/>
      <c r="D126" s="9"/>
      <c r="E126" s="9"/>
      <c r="F126" s="9"/>
      <c r="G126" s="9"/>
      <c r="H126" s="9"/>
      <c r="I126" s="9"/>
      <c r="J126" s="9"/>
    </row>
    <row r="127" spans="2:10" x14ac:dyDescent="0.25">
      <c r="B127" s="9"/>
      <c r="C127" s="9"/>
      <c r="D127" s="9"/>
      <c r="E127" s="9"/>
      <c r="F127" s="9"/>
      <c r="G127" s="9"/>
      <c r="H127" s="9"/>
      <c r="I127" s="9"/>
      <c r="J127" s="9"/>
    </row>
    <row r="128" spans="2:10" x14ac:dyDescent="0.25">
      <c r="B128" s="9"/>
      <c r="C128" s="9"/>
      <c r="D128" s="9"/>
      <c r="E128" s="9"/>
      <c r="F128" s="9"/>
      <c r="G128" s="9"/>
      <c r="H128" s="9"/>
      <c r="I128" s="9"/>
      <c r="J128" s="9"/>
    </row>
    <row r="129" spans="2:10" x14ac:dyDescent="0.25">
      <c r="B129" s="9"/>
      <c r="C129" s="9"/>
      <c r="D129" s="9"/>
      <c r="E129" s="9"/>
      <c r="F129" s="9"/>
      <c r="G129" s="9"/>
      <c r="H129" s="9"/>
      <c r="I129" s="9"/>
      <c r="J129" s="9"/>
    </row>
    <row r="130" spans="2:10" x14ac:dyDescent="0.25">
      <c r="B130" s="9"/>
      <c r="C130" s="9"/>
      <c r="D130" s="9"/>
      <c r="E130" s="9"/>
      <c r="F130" s="9"/>
      <c r="G130" s="9"/>
      <c r="H130" s="9"/>
      <c r="I130" s="9"/>
      <c r="J130" s="9"/>
    </row>
    <row r="131" spans="2:10" x14ac:dyDescent="0.25">
      <c r="B131" s="9"/>
      <c r="C131" s="9"/>
      <c r="D131" s="9"/>
      <c r="E131" s="9"/>
      <c r="F131" s="9"/>
      <c r="G131" s="9"/>
      <c r="H131" s="9"/>
      <c r="I131" s="9"/>
      <c r="J131" s="9"/>
    </row>
    <row r="132" spans="2:10" x14ac:dyDescent="0.25">
      <c r="B132" s="9"/>
      <c r="C132" s="9"/>
      <c r="D132" s="9"/>
      <c r="E132" s="9"/>
      <c r="F132" s="9"/>
      <c r="G132" s="9"/>
      <c r="H132" s="9"/>
      <c r="I132" s="9"/>
      <c r="J132" s="9"/>
    </row>
    <row r="133" spans="2:10" x14ac:dyDescent="0.25">
      <c r="B133" s="9"/>
      <c r="C133" s="9"/>
      <c r="D133" s="9"/>
      <c r="E133" s="9"/>
      <c r="F133" s="9"/>
      <c r="G133" s="9"/>
      <c r="H133" s="9"/>
      <c r="I133" s="9"/>
      <c r="J133" s="9"/>
    </row>
    <row r="134" spans="2:10" x14ac:dyDescent="0.25">
      <c r="B134" s="9"/>
      <c r="C134" s="9"/>
      <c r="D134" s="9"/>
      <c r="E134" s="9"/>
      <c r="F134" s="9"/>
      <c r="G134" s="9"/>
      <c r="H134" s="9"/>
      <c r="I134" s="9"/>
      <c r="J134" s="9"/>
    </row>
    <row r="135" spans="2:10" x14ac:dyDescent="0.25">
      <c r="B135" s="9"/>
      <c r="C135" s="9"/>
      <c r="D135" s="9"/>
      <c r="E135" s="9"/>
      <c r="F135" s="9"/>
      <c r="G135" s="9"/>
      <c r="H135" s="9"/>
      <c r="I135" s="9"/>
      <c r="J135" s="9"/>
    </row>
    <row r="136" spans="2:10" x14ac:dyDescent="0.25">
      <c r="B136" s="9"/>
      <c r="C136" s="9"/>
      <c r="D136" s="9"/>
      <c r="E136" s="9"/>
      <c r="F136" s="9"/>
      <c r="G136" s="9"/>
      <c r="H136" s="9"/>
      <c r="I136" s="9"/>
      <c r="J136" s="9"/>
    </row>
    <row r="137" spans="2:10" x14ac:dyDescent="0.25">
      <c r="B137" s="9"/>
      <c r="C137" s="9"/>
      <c r="D137" s="9"/>
      <c r="E137" s="9"/>
      <c r="F137" s="9"/>
      <c r="G137" s="9"/>
      <c r="H137" s="9"/>
      <c r="I137" s="9"/>
      <c r="J137" s="9"/>
    </row>
    <row r="138" spans="2:10" x14ac:dyDescent="0.25">
      <c r="B138" s="9"/>
      <c r="C138" s="9"/>
      <c r="D138" s="9"/>
      <c r="E138" s="9"/>
      <c r="F138" s="9"/>
      <c r="G138" s="9"/>
      <c r="H138" s="9"/>
      <c r="I138" s="9"/>
      <c r="J138" s="9"/>
    </row>
    <row r="139" spans="2:10" x14ac:dyDescent="0.25">
      <c r="B139" s="9"/>
      <c r="C139" s="9"/>
      <c r="D139" s="9"/>
      <c r="E139" s="9"/>
      <c r="F139" s="9"/>
      <c r="G139" s="9"/>
      <c r="H139" s="9"/>
      <c r="I139" s="9"/>
      <c r="J139" s="9"/>
    </row>
    <row r="140" spans="2:10" x14ac:dyDescent="0.25">
      <c r="B140" s="9"/>
      <c r="C140" s="9"/>
      <c r="D140" s="9"/>
      <c r="E140" s="9"/>
      <c r="F140" s="9"/>
      <c r="G140" s="9"/>
      <c r="H140" s="9"/>
      <c r="I140" s="9"/>
      <c r="J140" s="9"/>
    </row>
    <row r="141" spans="2:10" x14ac:dyDescent="0.25">
      <c r="B141" s="9"/>
      <c r="C141" s="9"/>
      <c r="D141" s="9"/>
      <c r="E141" s="9"/>
      <c r="F141" s="9"/>
      <c r="G141" s="9"/>
      <c r="H141" s="9"/>
      <c r="I141" s="9"/>
      <c r="J141" s="9"/>
    </row>
    <row r="142" spans="2:10" x14ac:dyDescent="0.25">
      <c r="B142" s="9"/>
      <c r="C142" s="9"/>
      <c r="D142" s="9"/>
      <c r="E142" s="9"/>
      <c r="F142" s="9"/>
      <c r="G142" s="9"/>
      <c r="H142" s="9"/>
      <c r="I142" s="9"/>
      <c r="J142" s="9"/>
    </row>
    <row r="143" spans="2:10" x14ac:dyDescent="0.25">
      <c r="B143" s="9"/>
      <c r="C143" s="9"/>
      <c r="D143" s="9"/>
      <c r="E143" s="9"/>
      <c r="F143" s="9"/>
      <c r="G143" s="9"/>
      <c r="H143" s="9"/>
      <c r="I143" s="9"/>
      <c r="J143" s="9"/>
    </row>
    <row r="144" spans="2:10" x14ac:dyDescent="0.25">
      <c r="B144" s="9"/>
      <c r="C144" s="9"/>
      <c r="D144" s="9"/>
      <c r="E144" s="9"/>
      <c r="F144" s="9"/>
      <c r="G144" s="9"/>
      <c r="H144" s="9"/>
      <c r="I144" s="9"/>
      <c r="J144" s="9"/>
    </row>
    <row r="145" spans="2:10" x14ac:dyDescent="0.25">
      <c r="B145" s="9"/>
      <c r="C145" s="9"/>
      <c r="D145" s="9"/>
      <c r="E145" s="9"/>
      <c r="F145" s="9"/>
      <c r="G145" s="9"/>
      <c r="H145" s="9"/>
      <c r="I145" s="9"/>
      <c r="J145" s="9"/>
    </row>
    <row r="146" spans="2:10" x14ac:dyDescent="0.25">
      <c r="B146" s="9"/>
      <c r="C146" s="9"/>
      <c r="D146" s="9"/>
      <c r="E146" s="9"/>
      <c r="F146" s="9"/>
      <c r="G146" s="9"/>
      <c r="H146" s="9"/>
      <c r="I146" s="9"/>
      <c r="J146" s="9"/>
    </row>
    <row r="147" spans="2:10" x14ac:dyDescent="0.25">
      <c r="B147" s="9"/>
      <c r="C147" s="9"/>
      <c r="D147" s="9"/>
      <c r="E147" s="9"/>
      <c r="F147" s="9"/>
      <c r="G147" s="9"/>
      <c r="H147" s="9"/>
      <c r="I147" s="9"/>
      <c r="J147" s="9"/>
    </row>
    <row r="148" spans="2:10" x14ac:dyDescent="0.25">
      <c r="B148" s="9"/>
      <c r="C148" s="9"/>
      <c r="D148" s="9"/>
      <c r="E148" s="9"/>
      <c r="F148" s="9"/>
      <c r="G148" s="9"/>
      <c r="H148" s="9"/>
      <c r="I148" s="9"/>
      <c r="J148" s="9"/>
    </row>
    <row r="149" spans="2:10" x14ac:dyDescent="0.25">
      <c r="B149" s="9"/>
      <c r="C149" s="9"/>
      <c r="D149" s="9"/>
      <c r="E149" s="9"/>
      <c r="F149" s="9"/>
      <c r="G149" s="9"/>
      <c r="H149" s="9"/>
      <c r="I149" s="9"/>
      <c r="J149" s="9"/>
    </row>
    <row r="150" spans="2:10" x14ac:dyDescent="0.25">
      <c r="B150" s="9"/>
      <c r="C150" s="9"/>
      <c r="D150" s="9"/>
      <c r="E150" s="9"/>
      <c r="F150" s="9"/>
      <c r="G150" s="9"/>
      <c r="H150" s="9"/>
      <c r="I150" s="9"/>
      <c r="J150" s="9"/>
    </row>
    <row r="151" spans="2:10" x14ac:dyDescent="0.25">
      <c r="B151" s="9"/>
      <c r="C151" s="9"/>
      <c r="D151" s="9"/>
      <c r="E151" s="9"/>
      <c r="F151" s="9"/>
      <c r="G151" s="9"/>
      <c r="H151" s="9"/>
      <c r="I151" s="9"/>
      <c r="J151" s="9"/>
    </row>
    <row r="152" spans="2:10" x14ac:dyDescent="0.25">
      <c r="B152" s="9"/>
      <c r="C152" s="9"/>
      <c r="D152" s="9"/>
      <c r="E152" s="9"/>
      <c r="F152" s="9"/>
      <c r="G152" s="9"/>
      <c r="H152" s="9"/>
      <c r="I152" s="9"/>
      <c r="J152" s="9"/>
    </row>
    <row r="153" spans="2:10" x14ac:dyDescent="0.25">
      <c r="B153" s="9"/>
      <c r="C153" s="9"/>
      <c r="D153" s="9"/>
      <c r="E153" s="9"/>
      <c r="F153" s="9"/>
      <c r="G153" s="9"/>
      <c r="H153" s="9"/>
      <c r="I153" s="9"/>
      <c r="J153" s="9"/>
    </row>
    <row r="154" spans="2:10" x14ac:dyDescent="0.25">
      <c r="B154" s="9"/>
      <c r="C154" s="9"/>
      <c r="D154" s="9"/>
      <c r="E154" s="9"/>
      <c r="F154" s="9"/>
      <c r="G154" s="9"/>
      <c r="H154" s="9"/>
      <c r="I154" s="9"/>
      <c r="J154" s="9"/>
    </row>
    <row r="155" spans="2:10" x14ac:dyDescent="0.25">
      <c r="B155" s="9"/>
      <c r="C155" s="9"/>
      <c r="D155" s="9"/>
      <c r="E155" s="9"/>
      <c r="F155" s="9"/>
      <c r="G155" s="9"/>
      <c r="H155" s="9"/>
      <c r="I155" s="9"/>
      <c r="J155" s="9"/>
    </row>
    <row r="156" spans="2:10" x14ac:dyDescent="0.25">
      <c r="B156" s="9"/>
      <c r="C156" s="9"/>
      <c r="D156" s="9"/>
      <c r="E156" s="9"/>
      <c r="F156" s="9"/>
      <c r="G156" s="9"/>
      <c r="H156" s="9"/>
      <c r="I156" s="9"/>
      <c r="J156" s="9"/>
    </row>
    <row r="157" spans="2:10" x14ac:dyDescent="0.25">
      <c r="B157" s="9"/>
      <c r="C157" s="9"/>
      <c r="D157" s="9"/>
      <c r="E157" s="9"/>
      <c r="F157" s="9"/>
      <c r="G157" s="9"/>
      <c r="H157" s="9"/>
      <c r="I157" s="9"/>
      <c r="J157" s="9"/>
    </row>
    <row r="158" spans="2:10" x14ac:dyDescent="0.25">
      <c r="B158" s="9"/>
      <c r="C158" s="9"/>
      <c r="D158" s="9"/>
      <c r="E158" s="9"/>
      <c r="F158" s="9"/>
      <c r="G158" s="9"/>
      <c r="H158" s="9"/>
      <c r="I158" s="9"/>
      <c r="J158" s="9"/>
    </row>
  </sheetData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01"/>
  <sheetViews>
    <sheetView tabSelected="1" workbookViewId="0">
      <selection activeCell="M97" sqref="M97"/>
    </sheetView>
  </sheetViews>
  <sheetFormatPr defaultRowHeight="15" x14ac:dyDescent="0.25"/>
  <cols>
    <col min="11" max="11" width="9.140625" style="10"/>
  </cols>
  <sheetData>
    <row r="2" spans="2:11" x14ac:dyDescent="0.25">
      <c r="B2" s="4"/>
      <c r="C2" s="1" t="s">
        <v>6</v>
      </c>
      <c r="D2" s="2" t="s">
        <v>0</v>
      </c>
      <c r="E2" s="2" t="s">
        <v>1</v>
      </c>
      <c r="F2" s="2" t="s">
        <v>2</v>
      </c>
      <c r="G2" s="2" t="s">
        <v>3</v>
      </c>
      <c r="H2" s="2" t="s">
        <v>7</v>
      </c>
      <c r="I2" s="2" t="s">
        <v>5</v>
      </c>
      <c r="J2" s="6" t="s">
        <v>4</v>
      </c>
      <c r="K2" s="9"/>
    </row>
    <row r="3" spans="2:11" x14ac:dyDescent="0.25">
      <c r="B3" s="4"/>
      <c r="C3" s="1">
        <v>1</v>
      </c>
      <c r="D3" s="3">
        <v>250</v>
      </c>
      <c r="E3" s="3">
        <v>0.05</v>
      </c>
      <c r="F3" s="3">
        <f t="shared" ref="F3:F22" si="0">ROUND(D3*E3,0)</f>
        <v>13</v>
      </c>
      <c r="G3" s="3">
        <f t="shared" ref="G3:G22" si="1">D3+F3</f>
        <v>263</v>
      </c>
      <c r="H3" s="3">
        <f>ROUND(D3*0.3/1000,2)</f>
        <v>0.08</v>
      </c>
      <c r="I3" s="3">
        <f t="shared" ref="I3:I22" si="2">ROUND(F3/(H3*10)+4,0)</f>
        <v>20</v>
      </c>
      <c r="J3" s="3">
        <f t="shared" ref="J3:J22" si="3">H3*10</f>
        <v>0.8</v>
      </c>
      <c r="K3" s="8"/>
    </row>
    <row r="4" spans="2:11" x14ac:dyDescent="0.25">
      <c r="B4" s="4"/>
      <c r="C4" s="1">
        <v>2</v>
      </c>
      <c r="D4" s="3">
        <f>G3</f>
        <v>263</v>
      </c>
      <c r="E4" s="3">
        <v>0.05</v>
      </c>
      <c r="F4" s="3">
        <f t="shared" si="0"/>
        <v>13</v>
      </c>
      <c r="G4" s="3">
        <f t="shared" si="1"/>
        <v>276</v>
      </c>
      <c r="H4" s="3">
        <f>ROUND(D4*0.3/1000,2)</f>
        <v>0.08</v>
      </c>
      <c r="I4" s="3">
        <f t="shared" si="2"/>
        <v>20</v>
      </c>
      <c r="J4" s="3">
        <f t="shared" si="3"/>
        <v>0.8</v>
      </c>
      <c r="K4" s="8"/>
    </row>
    <row r="5" spans="2:11" x14ac:dyDescent="0.25">
      <c r="B5" s="4"/>
      <c r="C5" s="1">
        <v>3</v>
      </c>
      <c r="D5" s="3">
        <f t="shared" ref="D5:D22" si="4">G4</f>
        <v>276</v>
      </c>
      <c r="E5" s="3">
        <v>0.05</v>
      </c>
      <c r="F5" s="3">
        <f t="shared" si="0"/>
        <v>14</v>
      </c>
      <c r="G5" s="3">
        <f t="shared" si="1"/>
        <v>290</v>
      </c>
      <c r="H5" s="3">
        <f t="shared" ref="H5:H22" si="5">ROUND(D5*0.3/1000,2)</f>
        <v>0.08</v>
      </c>
      <c r="I5" s="3">
        <f t="shared" si="2"/>
        <v>22</v>
      </c>
      <c r="J5" s="3">
        <f t="shared" si="3"/>
        <v>0.8</v>
      </c>
      <c r="K5" s="8"/>
    </row>
    <row r="6" spans="2:11" x14ac:dyDescent="0.25">
      <c r="B6" s="4"/>
      <c r="C6" s="1">
        <v>4</v>
      </c>
      <c r="D6" s="3">
        <f t="shared" si="4"/>
        <v>290</v>
      </c>
      <c r="E6" s="3">
        <v>0.05</v>
      </c>
      <c r="F6" s="3">
        <f t="shared" si="0"/>
        <v>15</v>
      </c>
      <c r="G6" s="3">
        <f t="shared" si="1"/>
        <v>305</v>
      </c>
      <c r="H6" s="3">
        <f t="shared" si="5"/>
        <v>0.09</v>
      </c>
      <c r="I6" s="3">
        <f>ROUND(F6/(H6*10)+4,0)</f>
        <v>21</v>
      </c>
      <c r="J6" s="3">
        <f t="shared" si="3"/>
        <v>0.89999999999999991</v>
      </c>
      <c r="K6" s="8"/>
    </row>
    <row r="7" spans="2:11" x14ac:dyDescent="0.25">
      <c r="B7" s="4"/>
      <c r="C7" s="1">
        <v>5</v>
      </c>
      <c r="D7" s="3">
        <f t="shared" si="4"/>
        <v>305</v>
      </c>
      <c r="E7" s="3">
        <v>0.05</v>
      </c>
      <c r="F7" s="3">
        <f t="shared" si="0"/>
        <v>15</v>
      </c>
      <c r="G7" s="3">
        <f t="shared" si="1"/>
        <v>320</v>
      </c>
      <c r="H7" s="3">
        <f t="shared" si="5"/>
        <v>0.09</v>
      </c>
      <c r="I7" s="3">
        <f t="shared" si="2"/>
        <v>21</v>
      </c>
      <c r="J7" s="3">
        <f t="shared" si="3"/>
        <v>0.89999999999999991</v>
      </c>
      <c r="K7" s="8"/>
    </row>
    <row r="8" spans="2:11" x14ac:dyDescent="0.25">
      <c r="B8" s="4"/>
      <c r="C8" s="1">
        <v>6</v>
      </c>
      <c r="D8" s="3">
        <f t="shared" si="4"/>
        <v>320</v>
      </c>
      <c r="E8" s="3">
        <v>0.05</v>
      </c>
      <c r="F8" s="3">
        <f t="shared" si="0"/>
        <v>16</v>
      </c>
      <c r="G8" s="3">
        <f t="shared" si="1"/>
        <v>336</v>
      </c>
      <c r="H8" s="3">
        <f t="shared" si="5"/>
        <v>0.1</v>
      </c>
      <c r="I8" s="3">
        <f t="shared" si="2"/>
        <v>20</v>
      </c>
      <c r="J8" s="3">
        <f>H8*10</f>
        <v>1</v>
      </c>
      <c r="K8" s="8"/>
    </row>
    <row r="9" spans="2:11" x14ac:dyDescent="0.25">
      <c r="B9" s="4"/>
      <c r="C9" s="1">
        <v>7</v>
      </c>
      <c r="D9" s="3">
        <f t="shared" si="4"/>
        <v>336</v>
      </c>
      <c r="E9" s="3">
        <v>0.05</v>
      </c>
      <c r="F9" s="3">
        <f t="shared" si="0"/>
        <v>17</v>
      </c>
      <c r="G9" s="3">
        <f t="shared" si="1"/>
        <v>353</v>
      </c>
      <c r="H9" s="3">
        <f t="shared" si="5"/>
        <v>0.1</v>
      </c>
      <c r="I9" s="3">
        <f t="shared" si="2"/>
        <v>21</v>
      </c>
      <c r="J9" s="3">
        <f t="shared" si="3"/>
        <v>1</v>
      </c>
      <c r="K9" s="8"/>
    </row>
    <row r="10" spans="2:11" x14ac:dyDescent="0.25">
      <c r="B10" s="4"/>
      <c r="C10" s="1">
        <v>8</v>
      </c>
      <c r="D10" s="3">
        <f t="shared" si="4"/>
        <v>353</v>
      </c>
      <c r="E10" s="3">
        <v>0.05</v>
      </c>
      <c r="F10" s="3">
        <f t="shared" si="0"/>
        <v>18</v>
      </c>
      <c r="G10" s="3">
        <f t="shared" si="1"/>
        <v>371</v>
      </c>
      <c r="H10" s="3">
        <f t="shared" si="5"/>
        <v>0.11</v>
      </c>
      <c r="I10" s="3">
        <f t="shared" si="2"/>
        <v>20</v>
      </c>
      <c r="J10" s="3">
        <f t="shared" si="3"/>
        <v>1.1000000000000001</v>
      </c>
      <c r="K10" s="8"/>
    </row>
    <row r="11" spans="2:11" x14ac:dyDescent="0.25">
      <c r="B11" s="4"/>
      <c r="C11" s="1">
        <v>9</v>
      </c>
      <c r="D11" s="3">
        <f t="shared" si="4"/>
        <v>371</v>
      </c>
      <c r="E11" s="3">
        <v>0.05</v>
      </c>
      <c r="F11" s="3">
        <f t="shared" si="0"/>
        <v>19</v>
      </c>
      <c r="G11" s="3">
        <f t="shared" si="1"/>
        <v>390</v>
      </c>
      <c r="H11" s="3">
        <f t="shared" si="5"/>
        <v>0.11</v>
      </c>
      <c r="I11" s="3">
        <f t="shared" si="2"/>
        <v>21</v>
      </c>
      <c r="J11" s="3">
        <f t="shared" si="3"/>
        <v>1.1000000000000001</v>
      </c>
      <c r="K11" s="8"/>
    </row>
    <row r="12" spans="2:11" x14ac:dyDescent="0.25">
      <c r="B12" s="4"/>
      <c r="C12" s="1">
        <v>10</v>
      </c>
      <c r="D12" s="3">
        <f t="shared" si="4"/>
        <v>390</v>
      </c>
      <c r="E12" s="3">
        <v>0.05</v>
      </c>
      <c r="F12" s="3">
        <f t="shared" si="0"/>
        <v>20</v>
      </c>
      <c r="G12" s="3">
        <f t="shared" si="1"/>
        <v>410</v>
      </c>
      <c r="H12" s="3">
        <f t="shared" si="5"/>
        <v>0.12</v>
      </c>
      <c r="I12" s="3">
        <f t="shared" si="2"/>
        <v>21</v>
      </c>
      <c r="J12" s="3">
        <f t="shared" si="3"/>
        <v>1.2</v>
      </c>
      <c r="K12" s="8"/>
    </row>
    <row r="13" spans="2:11" x14ac:dyDescent="0.25">
      <c r="B13" s="4"/>
      <c r="C13" s="1">
        <v>11</v>
      </c>
      <c r="D13" s="3">
        <f t="shared" si="4"/>
        <v>410</v>
      </c>
      <c r="E13" s="3">
        <v>0.05</v>
      </c>
      <c r="F13" s="3">
        <f t="shared" si="0"/>
        <v>21</v>
      </c>
      <c r="G13" s="3">
        <f t="shared" si="1"/>
        <v>431</v>
      </c>
      <c r="H13" s="3">
        <f t="shared" si="5"/>
        <v>0.12</v>
      </c>
      <c r="I13" s="3">
        <f t="shared" si="2"/>
        <v>22</v>
      </c>
      <c r="J13" s="3">
        <f t="shared" si="3"/>
        <v>1.2</v>
      </c>
      <c r="K13" s="8"/>
    </row>
    <row r="14" spans="2:11" x14ac:dyDescent="0.25">
      <c r="B14" s="5"/>
      <c r="C14" s="1">
        <v>12</v>
      </c>
      <c r="D14" s="3">
        <f t="shared" si="4"/>
        <v>431</v>
      </c>
      <c r="E14" s="3">
        <v>0.05</v>
      </c>
      <c r="F14" s="3">
        <f t="shared" si="0"/>
        <v>22</v>
      </c>
      <c r="G14" s="3">
        <f t="shared" si="1"/>
        <v>453</v>
      </c>
      <c r="H14" s="3">
        <f t="shared" si="5"/>
        <v>0.13</v>
      </c>
      <c r="I14" s="3">
        <f t="shared" si="2"/>
        <v>21</v>
      </c>
      <c r="J14" s="3">
        <f t="shared" si="3"/>
        <v>1.3</v>
      </c>
      <c r="K14" s="9"/>
    </row>
    <row r="15" spans="2:11" x14ac:dyDescent="0.25">
      <c r="B15" s="5"/>
      <c r="C15" s="1">
        <v>13</v>
      </c>
      <c r="D15" s="3">
        <f t="shared" si="4"/>
        <v>453</v>
      </c>
      <c r="E15" s="3">
        <v>0.05</v>
      </c>
      <c r="F15" s="3">
        <f t="shared" si="0"/>
        <v>23</v>
      </c>
      <c r="G15" s="3">
        <f t="shared" si="1"/>
        <v>476</v>
      </c>
      <c r="H15" s="3">
        <f t="shared" si="5"/>
        <v>0.14000000000000001</v>
      </c>
      <c r="I15" s="3">
        <f t="shared" si="2"/>
        <v>20</v>
      </c>
      <c r="J15" s="3">
        <f t="shared" si="3"/>
        <v>1.4000000000000001</v>
      </c>
      <c r="K15" s="9"/>
    </row>
    <row r="16" spans="2:11" x14ac:dyDescent="0.25">
      <c r="B16" s="5"/>
      <c r="C16" s="1">
        <v>14</v>
      </c>
      <c r="D16" s="3">
        <f t="shared" si="4"/>
        <v>476</v>
      </c>
      <c r="E16" s="3">
        <v>0.05</v>
      </c>
      <c r="F16" s="3">
        <f t="shared" si="0"/>
        <v>24</v>
      </c>
      <c r="G16" s="3">
        <f t="shared" si="1"/>
        <v>500</v>
      </c>
      <c r="H16" s="3">
        <f t="shared" si="5"/>
        <v>0.14000000000000001</v>
      </c>
      <c r="I16" s="3">
        <f t="shared" si="2"/>
        <v>21</v>
      </c>
      <c r="J16" s="3">
        <f t="shared" si="3"/>
        <v>1.4000000000000001</v>
      </c>
      <c r="K16" s="9"/>
    </row>
    <row r="17" spans="2:11" x14ac:dyDescent="0.25">
      <c r="B17" s="5"/>
      <c r="C17" s="1">
        <v>15</v>
      </c>
      <c r="D17" s="3">
        <f t="shared" si="4"/>
        <v>500</v>
      </c>
      <c r="E17" s="3">
        <v>0.05</v>
      </c>
      <c r="F17" s="3">
        <f t="shared" si="0"/>
        <v>25</v>
      </c>
      <c r="G17" s="3">
        <f t="shared" si="1"/>
        <v>525</v>
      </c>
      <c r="H17" s="3">
        <f t="shared" si="5"/>
        <v>0.15</v>
      </c>
      <c r="I17" s="3">
        <f t="shared" si="2"/>
        <v>21</v>
      </c>
      <c r="J17" s="3">
        <f t="shared" si="3"/>
        <v>1.5</v>
      </c>
      <c r="K17" s="9"/>
    </row>
    <row r="18" spans="2:11" x14ac:dyDescent="0.25">
      <c r="B18" s="5"/>
      <c r="C18" s="1">
        <v>16</v>
      </c>
      <c r="D18" s="3">
        <f t="shared" si="4"/>
        <v>525</v>
      </c>
      <c r="E18" s="3">
        <v>0.05</v>
      </c>
      <c r="F18" s="3">
        <f t="shared" si="0"/>
        <v>26</v>
      </c>
      <c r="G18" s="3">
        <f t="shared" si="1"/>
        <v>551</v>
      </c>
      <c r="H18" s="3">
        <f t="shared" si="5"/>
        <v>0.16</v>
      </c>
      <c r="I18" s="3">
        <f t="shared" si="2"/>
        <v>20</v>
      </c>
      <c r="J18" s="3">
        <f t="shared" si="3"/>
        <v>1.6</v>
      </c>
      <c r="K18" s="9"/>
    </row>
    <row r="19" spans="2:11" x14ac:dyDescent="0.25">
      <c r="B19" s="5"/>
      <c r="C19" s="1">
        <v>17</v>
      </c>
      <c r="D19" s="3">
        <f t="shared" si="4"/>
        <v>551</v>
      </c>
      <c r="E19" s="3">
        <v>0.05</v>
      </c>
      <c r="F19" s="3">
        <f t="shared" si="0"/>
        <v>28</v>
      </c>
      <c r="G19" s="3">
        <f t="shared" si="1"/>
        <v>579</v>
      </c>
      <c r="H19" s="3">
        <f t="shared" si="5"/>
        <v>0.17</v>
      </c>
      <c r="I19" s="3">
        <f t="shared" si="2"/>
        <v>20</v>
      </c>
      <c r="J19" s="3">
        <f t="shared" si="3"/>
        <v>1.7000000000000002</v>
      </c>
      <c r="K19" s="9"/>
    </row>
    <row r="20" spans="2:11" x14ac:dyDescent="0.25">
      <c r="B20" s="5"/>
      <c r="C20" s="1">
        <v>18</v>
      </c>
      <c r="D20" s="3">
        <f t="shared" si="4"/>
        <v>579</v>
      </c>
      <c r="E20" s="3">
        <v>0.05</v>
      </c>
      <c r="F20" s="3">
        <f t="shared" si="0"/>
        <v>29</v>
      </c>
      <c r="G20" s="3">
        <f t="shared" si="1"/>
        <v>608</v>
      </c>
      <c r="H20" s="3">
        <f t="shared" si="5"/>
        <v>0.17</v>
      </c>
      <c r="I20" s="3">
        <f t="shared" si="2"/>
        <v>21</v>
      </c>
      <c r="J20" s="3">
        <f t="shared" si="3"/>
        <v>1.7000000000000002</v>
      </c>
      <c r="K20" s="9"/>
    </row>
    <row r="21" spans="2:11" x14ac:dyDescent="0.25">
      <c r="B21" s="5"/>
      <c r="C21" s="1">
        <v>19</v>
      </c>
      <c r="D21" s="3">
        <f t="shared" si="4"/>
        <v>608</v>
      </c>
      <c r="E21" s="3">
        <v>0.05</v>
      </c>
      <c r="F21" s="3">
        <f t="shared" si="0"/>
        <v>30</v>
      </c>
      <c r="G21" s="3">
        <f t="shared" si="1"/>
        <v>638</v>
      </c>
      <c r="H21" s="3">
        <f t="shared" si="5"/>
        <v>0.18</v>
      </c>
      <c r="I21" s="3">
        <f t="shared" si="2"/>
        <v>21</v>
      </c>
      <c r="J21" s="3">
        <f t="shared" si="3"/>
        <v>1.7999999999999998</v>
      </c>
      <c r="K21" s="9"/>
    </row>
    <row r="22" spans="2:11" x14ac:dyDescent="0.25">
      <c r="B22" s="5"/>
      <c r="C22" s="1">
        <v>20</v>
      </c>
      <c r="D22" s="3">
        <f t="shared" si="4"/>
        <v>638</v>
      </c>
      <c r="E22" s="3">
        <v>0.05</v>
      </c>
      <c r="F22" s="3">
        <f t="shared" si="0"/>
        <v>32</v>
      </c>
      <c r="G22" s="3">
        <f t="shared" si="1"/>
        <v>670</v>
      </c>
      <c r="H22" s="3">
        <f t="shared" si="5"/>
        <v>0.19</v>
      </c>
      <c r="I22" s="3">
        <f t="shared" si="2"/>
        <v>21</v>
      </c>
      <c r="J22" s="7">
        <f t="shared" si="3"/>
        <v>1.9</v>
      </c>
      <c r="K22" s="9"/>
    </row>
    <row r="23" spans="2:11" x14ac:dyDescent="0.25">
      <c r="C23" s="1">
        <v>21</v>
      </c>
      <c r="D23" s="3">
        <f t="shared" ref="D23:D31" si="6">G22</f>
        <v>670</v>
      </c>
      <c r="E23" s="3">
        <v>0.05</v>
      </c>
      <c r="F23" s="3">
        <f t="shared" ref="F23:F31" si="7">ROUND(D23*E23,0)</f>
        <v>34</v>
      </c>
      <c r="G23" s="3">
        <f t="shared" ref="G23:G31" si="8">D23+F23</f>
        <v>704</v>
      </c>
      <c r="H23" s="3">
        <f t="shared" ref="H23:H31" si="9">ROUND(D23*0.3/1000,2)</f>
        <v>0.2</v>
      </c>
      <c r="I23" s="3">
        <f t="shared" ref="I23:I31" si="10">ROUND(F23/(H23*10)+4,0)</f>
        <v>21</v>
      </c>
      <c r="J23" s="7">
        <f t="shared" ref="J23:J31" si="11">H23*10</f>
        <v>2</v>
      </c>
    </row>
    <row r="24" spans="2:11" x14ac:dyDescent="0.25">
      <c r="C24" s="1">
        <v>22</v>
      </c>
      <c r="D24" s="3">
        <f t="shared" si="6"/>
        <v>704</v>
      </c>
      <c r="E24" s="3">
        <v>0.05</v>
      </c>
      <c r="F24" s="3">
        <f t="shared" si="7"/>
        <v>35</v>
      </c>
      <c r="G24" s="3">
        <f t="shared" si="8"/>
        <v>739</v>
      </c>
      <c r="H24" s="3">
        <f t="shared" si="9"/>
        <v>0.21</v>
      </c>
      <c r="I24" s="3">
        <f t="shared" si="10"/>
        <v>21</v>
      </c>
      <c r="J24" s="7">
        <f t="shared" si="11"/>
        <v>2.1</v>
      </c>
    </row>
    <row r="25" spans="2:11" x14ac:dyDescent="0.25">
      <c r="C25" s="1">
        <v>23</v>
      </c>
      <c r="D25" s="3">
        <f t="shared" si="6"/>
        <v>739</v>
      </c>
      <c r="E25" s="3">
        <v>0.05</v>
      </c>
      <c r="F25" s="3">
        <f t="shared" si="7"/>
        <v>37</v>
      </c>
      <c r="G25" s="3">
        <f t="shared" si="8"/>
        <v>776</v>
      </c>
      <c r="H25" s="3">
        <f t="shared" si="9"/>
        <v>0.22</v>
      </c>
      <c r="I25" s="3">
        <f t="shared" si="10"/>
        <v>21</v>
      </c>
      <c r="J25" s="7">
        <f t="shared" si="11"/>
        <v>2.2000000000000002</v>
      </c>
    </row>
    <row r="26" spans="2:11" x14ac:dyDescent="0.25">
      <c r="C26" s="1">
        <v>24</v>
      </c>
      <c r="D26" s="3">
        <f t="shared" si="6"/>
        <v>776</v>
      </c>
      <c r="E26" s="3">
        <v>0.05</v>
      </c>
      <c r="F26" s="3">
        <f t="shared" si="7"/>
        <v>39</v>
      </c>
      <c r="G26" s="3">
        <f t="shared" si="8"/>
        <v>815</v>
      </c>
      <c r="H26" s="3">
        <f t="shared" si="9"/>
        <v>0.23</v>
      </c>
      <c r="I26" s="3">
        <f t="shared" si="10"/>
        <v>21</v>
      </c>
      <c r="J26" s="7">
        <f t="shared" si="11"/>
        <v>2.3000000000000003</v>
      </c>
    </row>
    <row r="27" spans="2:11" x14ac:dyDescent="0.25">
      <c r="C27" s="1">
        <v>25</v>
      </c>
      <c r="D27" s="3">
        <f t="shared" si="6"/>
        <v>815</v>
      </c>
      <c r="E27" s="3">
        <v>0.05</v>
      </c>
      <c r="F27" s="3">
        <f t="shared" si="7"/>
        <v>41</v>
      </c>
      <c r="G27" s="3">
        <f t="shared" si="8"/>
        <v>856</v>
      </c>
      <c r="H27" s="3">
        <f t="shared" si="9"/>
        <v>0.24</v>
      </c>
      <c r="I27" s="3">
        <f t="shared" si="10"/>
        <v>21</v>
      </c>
      <c r="J27" s="7">
        <f t="shared" si="11"/>
        <v>2.4</v>
      </c>
    </row>
    <row r="28" spans="2:11" x14ac:dyDescent="0.25">
      <c r="C28" s="1">
        <v>26</v>
      </c>
      <c r="D28" s="3">
        <f t="shared" si="6"/>
        <v>856</v>
      </c>
      <c r="E28" s="3">
        <v>0.05</v>
      </c>
      <c r="F28" s="3">
        <f t="shared" si="7"/>
        <v>43</v>
      </c>
      <c r="G28" s="3">
        <f t="shared" si="8"/>
        <v>899</v>
      </c>
      <c r="H28" s="3">
        <f t="shared" si="9"/>
        <v>0.26</v>
      </c>
      <c r="I28" s="3">
        <f t="shared" si="10"/>
        <v>21</v>
      </c>
      <c r="J28" s="7">
        <f t="shared" si="11"/>
        <v>2.6</v>
      </c>
    </row>
    <row r="29" spans="2:11" x14ac:dyDescent="0.25">
      <c r="C29" s="1">
        <v>27</v>
      </c>
      <c r="D29" s="3">
        <f t="shared" si="6"/>
        <v>899</v>
      </c>
      <c r="E29" s="3">
        <v>0.05</v>
      </c>
      <c r="F29" s="3">
        <f t="shared" si="7"/>
        <v>45</v>
      </c>
      <c r="G29" s="3">
        <f t="shared" si="8"/>
        <v>944</v>
      </c>
      <c r="H29" s="3">
        <f t="shared" si="9"/>
        <v>0.27</v>
      </c>
      <c r="I29" s="3">
        <f t="shared" si="10"/>
        <v>21</v>
      </c>
      <c r="J29" s="7">
        <f t="shared" si="11"/>
        <v>2.7</v>
      </c>
    </row>
    <row r="30" spans="2:11" x14ac:dyDescent="0.25">
      <c r="C30" s="1">
        <v>28</v>
      </c>
      <c r="D30" s="3">
        <f t="shared" si="6"/>
        <v>944</v>
      </c>
      <c r="E30" s="3">
        <v>0.05</v>
      </c>
      <c r="F30" s="3">
        <f t="shared" si="7"/>
        <v>47</v>
      </c>
      <c r="G30" s="3">
        <f t="shared" si="8"/>
        <v>991</v>
      </c>
      <c r="H30" s="3">
        <f t="shared" si="9"/>
        <v>0.28000000000000003</v>
      </c>
      <c r="I30" s="3">
        <f t="shared" si="10"/>
        <v>21</v>
      </c>
      <c r="J30" s="7">
        <f t="shared" si="11"/>
        <v>2.8000000000000003</v>
      </c>
    </row>
    <row r="31" spans="2:11" x14ac:dyDescent="0.25">
      <c r="C31" s="1">
        <v>29</v>
      </c>
      <c r="D31" s="3">
        <f t="shared" si="6"/>
        <v>991</v>
      </c>
      <c r="E31" s="3">
        <v>0.05</v>
      </c>
      <c r="F31" s="3">
        <f t="shared" si="7"/>
        <v>50</v>
      </c>
      <c r="G31" s="3">
        <f t="shared" si="8"/>
        <v>1041</v>
      </c>
      <c r="H31" s="3">
        <f t="shared" si="9"/>
        <v>0.3</v>
      </c>
      <c r="I31" s="3">
        <f t="shared" si="10"/>
        <v>21</v>
      </c>
      <c r="J31" s="7">
        <f t="shared" si="11"/>
        <v>3</v>
      </c>
    </row>
    <row r="32" spans="2:11" x14ac:dyDescent="0.25">
      <c r="C32" s="1">
        <v>30</v>
      </c>
      <c r="D32" s="3">
        <f t="shared" ref="D32:D83" si="12">G31</f>
        <v>1041</v>
      </c>
      <c r="E32" s="3">
        <v>0.05</v>
      </c>
      <c r="F32" s="3">
        <f t="shared" ref="F32:F83" si="13">ROUND(D32*E32,0)</f>
        <v>52</v>
      </c>
      <c r="G32" s="3">
        <f t="shared" ref="G32:G83" si="14">D32+F32</f>
        <v>1093</v>
      </c>
      <c r="H32" s="3">
        <f t="shared" ref="H32:H83" si="15">ROUND(D32*0.3/1000,2)</f>
        <v>0.31</v>
      </c>
      <c r="I32" s="3">
        <f t="shared" ref="I32:I83" si="16">ROUND(F32/(H32*10)+4,0)</f>
        <v>21</v>
      </c>
      <c r="J32" s="7">
        <f t="shared" ref="J32:J83" si="17">H32*10</f>
        <v>3.1</v>
      </c>
    </row>
    <row r="33" spans="3:10" x14ac:dyDescent="0.25">
      <c r="C33" s="1">
        <v>31</v>
      </c>
      <c r="D33" s="3">
        <f t="shared" si="12"/>
        <v>1093</v>
      </c>
      <c r="E33" s="3">
        <v>0.05</v>
      </c>
      <c r="F33" s="3">
        <f t="shared" si="13"/>
        <v>55</v>
      </c>
      <c r="G33" s="3">
        <f t="shared" si="14"/>
        <v>1148</v>
      </c>
      <c r="H33" s="3">
        <f t="shared" si="15"/>
        <v>0.33</v>
      </c>
      <c r="I33" s="3">
        <f t="shared" si="16"/>
        <v>21</v>
      </c>
      <c r="J33" s="7">
        <f t="shared" si="17"/>
        <v>3.3000000000000003</v>
      </c>
    </row>
    <row r="34" spans="3:10" x14ac:dyDescent="0.25">
      <c r="C34" s="1">
        <v>32</v>
      </c>
      <c r="D34" s="3">
        <f t="shared" si="12"/>
        <v>1148</v>
      </c>
      <c r="E34" s="3">
        <v>0.05</v>
      </c>
      <c r="F34" s="3">
        <f t="shared" si="13"/>
        <v>57</v>
      </c>
      <c r="G34" s="3">
        <f t="shared" si="14"/>
        <v>1205</v>
      </c>
      <c r="H34" s="3">
        <f t="shared" si="15"/>
        <v>0.34</v>
      </c>
      <c r="I34" s="3">
        <f t="shared" si="16"/>
        <v>21</v>
      </c>
      <c r="J34" s="7">
        <f t="shared" si="17"/>
        <v>3.4000000000000004</v>
      </c>
    </row>
    <row r="35" spans="3:10" x14ac:dyDescent="0.25">
      <c r="C35" s="1">
        <v>33</v>
      </c>
      <c r="D35" s="3">
        <f t="shared" si="12"/>
        <v>1205</v>
      </c>
      <c r="E35" s="3">
        <v>0.05</v>
      </c>
      <c r="F35" s="3">
        <f t="shared" si="13"/>
        <v>60</v>
      </c>
      <c r="G35" s="3">
        <f t="shared" si="14"/>
        <v>1265</v>
      </c>
      <c r="H35" s="3">
        <f t="shared" si="15"/>
        <v>0.36</v>
      </c>
      <c r="I35" s="3">
        <f t="shared" si="16"/>
        <v>21</v>
      </c>
      <c r="J35" s="7">
        <f t="shared" si="17"/>
        <v>3.5999999999999996</v>
      </c>
    </row>
    <row r="36" spans="3:10" x14ac:dyDescent="0.25">
      <c r="C36" s="1">
        <v>34</v>
      </c>
      <c r="D36" s="3">
        <f t="shared" si="12"/>
        <v>1265</v>
      </c>
      <c r="E36" s="3">
        <v>0.05</v>
      </c>
      <c r="F36" s="3">
        <f t="shared" si="13"/>
        <v>63</v>
      </c>
      <c r="G36" s="3">
        <f t="shared" si="14"/>
        <v>1328</v>
      </c>
      <c r="H36" s="3">
        <f t="shared" si="15"/>
        <v>0.38</v>
      </c>
      <c r="I36" s="3">
        <f t="shared" si="16"/>
        <v>21</v>
      </c>
      <c r="J36" s="7">
        <f t="shared" si="17"/>
        <v>3.8</v>
      </c>
    </row>
    <row r="37" spans="3:10" x14ac:dyDescent="0.25">
      <c r="C37" s="1">
        <v>35</v>
      </c>
      <c r="D37" s="3">
        <f t="shared" si="12"/>
        <v>1328</v>
      </c>
      <c r="E37" s="3">
        <v>0.05</v>
      </c>
      <c r="F37" s="3">
        <f t="shared" si="13"/>
        <v>66</v>
      </c>
      <c r="G37" s="3">
        <f t="shared" si="14"/>
        <v>1394</v>
      </c>
      <c r="H37" s="3">
        <f t="shared" si="15"/>
        <v>0.4</v>
      </c>
      <c r="I37" s="3">
        <f t="shared" si="16"/>
        <v>21</v>
      </c>
      <c r="J37" s="7">
        <f t="shared" si="17"/>
        <v>4</v>
      </c>
    </row>
    <row r="38" spans="3:10" x14ac:dyDescent="0.25">
      <c r="C38" s="1">
        <v>36</v>
      </c>
      <c r="D38" s="3">
        <f t="shared" si="12"/>
        <v>1394</v>
      </c>
      <c r="E38" s="3">
        <v>0.05</v>
      </c>
      <c r="F38" s="3">
        <f t="shared" si="13"/>
        <v>70</v>
      </c>
      <c r="G38" s="3">
        <f t="shared" si="14"/>
        <v>1464</v>
      </c>
      <c r="H38" s="3">
        <f t="shared" si="15"/>
        <v>0.42</v>
      </c>
      <c r="I38" s="3">
        <f t="shared" si="16"/>
        <v>21</v>
      </c>
      <c r="J38" s="7">
        <f t="shared" si="17"/>
        <v>4.2</v>
      </c>
    </row>
    <row r="39" spans="3:10" x14ac:dyDescent="0.25">
      <c r="C39" s="1">
        <v>37</v>
      </c>
      <c r="D39" s="3">
        <f t="shared" si="12"/>
        <v>1464</v>
      </c>
      <c r="E39" s="3">
        <v>0.05</v>
      </c>
      <c r="F39" s="3">
        <f t="shared" si="13"/>
        <v>73</v>
      </c>
      <c r="G39" s="3">
        <f t="shared" si="14"/>
        <v>1537</v>
      </c>
      <c r="H39" s="3">
        <f t="shared" si="15"/>
        <v>0.44</v>
      </c>
      <c r="I39" s="3">
        <f t="shared" si="16"/>
        <v>21</v>
      </c>
      <c r="J39" s="7">
        <f t="shared" si="17"/>
        <v>4.4000000000000004</v>
      </c>
    </row>
    <row r="40" spans="3:10" x14ac:dyDescent="0.25">
      <c r="C40" s="1">
        <v>38</v>
      </c>
      <c r="D40" s="3">
        <f t="shared" si="12"/>
        <v>1537</v>
      </c>
      <c r="E40" s="3">
        <v>0.05</v>
      </c>
      <c r="F40" s="3">
        <f t="shared" si="13"/>
        <v>77</v>
      </c>
      <c r="G40" s="3">
        <f t="shared" si="14"/>
        <v>1614</v>
      </c>
      <c r="H40" s="3">
        <f t="shared" si="15"/>
        <v>0.46</v>
      </c>
      <c r="I40" s="3">
        <f t="shared" si="16"/>
        <v>21</v>
      </c>
      <c r="J40" s="7">
        <f t="shared" si="17"/>
        <v>4.6000000000000005</v>
      </c>
    </row>
    <row r="41" spans="3:10" x14ac:dyDescent="0.25">
      <c r="C41" s="1">
        <v>39</v>
      </c>
      <c r="D41" s="3">
        <f t="shared" si="12"/>
        <v>1614</v>
      </c>
      <c r="E41" s="3">
        <v>0.05</v>
      </c>
      <c r="F41" s="3">
        <f t="shared" si="13"/>
        <v>81</v>
      </c>
      <c r="G41" s="3">
        <f t="shared" si="14"/>
        <v>1695</v>
      </c>
      <c r="H41" s="3">
        <f t="shared" si="15"/>
        <v>0.48</v>
      </c>
      <c r="I41" s="3">
        <f t="shared" si="16"/>
        <v>21</v>
      </c>
      <c r="J41" s="7">
        <f t="shared" si="17"/>
        <v>4.8</v>
      </c>
    </row>
    <row r="42" spans="3:10" x14ac:dyDescent="0.25">
      <c r="C42" s="1">
        <v>40</v>
      </c>
      <c r="D42" s="3">
        <f t="shared" si="12"/>
        <v>1695</v>
      </c>
      <c r="E42" s="3">
        <v>0.05</v>
      </c>
      <c r="F42" s="3">
        <f t="shared" si="13"/>
        <v>85</v>
      </c>
      <c r="G42" s="3">
        <f t="shared" si="14"/>
        <v>1780</v>
      </c>
      <c r="H42" s="3">
        <f t="shared" si="15"/>
        <v>0.51</v>
      </c>
      <c r="I42" s="3">
        <f t="shared" si="16"/>
        <v>21</v>
      </c>
      <c r="J42" s="7">
        <f t="shared" si="17"/>
        <v>5.0999999999999996</v>
      </c>
    </row>
    <row r="43" spans="3:10" x14ac:dyDescent="0.25">
      <c r="C43" s="1">
        <v>41</v>
      </c>
      <c r="D43" s="3">
        <f t="shared" si="12"/>
        <v>1780</v>
      </c>
      <c r="E43" s="3">
        <v>0.05</v>
      </c>
      <c r="F43" s="3">
        <f t="shared" si="13"/>
        <v>89</v>
      </c>
      <c r="G43" s="3">
        <f t="shared" si="14"/>
        <v>1869</v>
      </c>
      <c r="H43" s="3">
        <f t="shared" si="15"/>
        <v>0.53</v>
      </c>
      <c r="I43" s="3">
        <f t="shared" si="16"/>
        <v>21</v>
      </c>
      <c r="J43" s="7">
        <f t="shared" si="17"/>
        <v>5.3000000000000007</v>
      </c>
    </row>
    <row r="44" spans="3:10" x14ac:dyDescent="0.25">
      <c r="C44" s="1">
        <v>42</v>
      </c>
      <c r="D44" s="3">
        <f t="shared" si="12"/>
        <v>1869</v>
      </c>
      <c r="E44" s="3">
        <v>0.05</v>
      </c>
      <c r="F44" s="3">
        <f t="shared" si="13"/>
        <v>93</v>
      </c>
      <c r="G44" s="3">
        <f t="shared" si="14"/>
        <v>1962</v>
      </c>
      <c r="H44" s="3">
        <f t="shared" si="15"/>
        <v>0.56000000000000005</v>
      </c>
      <c r="I44" s="3">
        <f t="shared" si="16"/>
        <v>21</v>
      </c>
      <c r="J44" s="7">
        <f t="shared" si="17"/>
        <v>5.6000000000000005</v>
      </c>
    </row>
    <row r="45" spans="3:10" x14ac:dyDescent="0.25">
      <c r="C45" s="1">
        <v>43</v>
      </c>
      <c r="D45" s="3">
        <f t="shared" si="12"/>
        <v>1962</v>
      </c>
      <c r="E45" s="3">
        <v>0.05</v>
      </c>
      <c r="F45" s="3">
        <f t="shared" si="13"/>
        <v>98</v>
      </c>
      <c r="G45" s="3">
        <f t="shared" si="14"/>
        <v>2060</v>
      </c>
      <c r="H45" s="3">
        <f t="shared" si="15"/>
        <v>0.59</v>
      </c>
      <c r="I45" s="3">
        <f t="shared" si="16"/>
        <v>21</v>
      </c>
      <c r="J45" s="7">
        <f t="shared" si="17"/>
        <v>5.8999999999999995</v>
      </c>
    </row>
    <row r="46" spans="3:10" x14ac:dyDescent="0.25">
      <c r="C46" s="1">
        <v>44</v>
      </c>
      <c r="D46" s="3">
        <f t="shared" si="12"/>
        <v>2060</v>
      </c>
      <c r="E46" s="3">
        <v>0.05</v>
      </c>
      <c r="F46" s="3">
        <f t="shared" si="13"/>
        <v>103</v>
      </c>
      <c r="G46" s="3">
        <f t="shared" si="14"/>
        <v>2163</v>
      </c>
      <c r="H46" s="3">
        <f t="shared" si="15"/>
        <v>0.62</v>
      </c>
      <c r="I46" s="3">
        <f t="shared" si="16"/>
        <v>21</v>
      </c>
      <c r="J46" s="7">
        <f t="shared" si="17"/>
        <v>6.2</v>
      </c>
    </row>
    <row r="47" spans="3:10" x14ac:dyDescent="0.25">
      <c r="C47" s="1">
        <v>45</v>
      </c>
      <c r="D47" s="3">
        <f t="shared" si="12"/>
        <v>2163</v>
      </c>
      <c r="E47" s="3">
        <v>0.05</v>
      </c>
      <c r="F47" s="3">
        <f t="shared" si="13"/>
        <v>108</v>
      </c>
      <c r="G47" s="3">
        <f t="shared" si="14"/>
        <v>2271</v>
      </c>
      <c r="H47" s="3">
        <f t="shared" si="15"/>
        <v>0.65</v>
      </c>
      <c r="I47" s="3">
        <f t="shared" si="16"/>
        <v>21</v>
      </c>
      <c r="J47" s="7">
        <f t="shared" si="17"/>
        <v>6.5</v>
      </c>
    </row>
    <row r="48" spans="3:10" x14ac:dyDescent="0.25">
      <c r="C48" s="1">
        <v>46</v>
      </c>
      <c r="D48" s="3">
        <f t="shared" si="12"/>
        <v>2271</v>
      </c>
      <c r="E48" s="3">
        <v>0.05</v>
      </c>
      <c r="F48" s="3">
        <f t="shared" si="13"/>
        <v>114</v>
      </c>
      <c r="G48" s="3">
        <f t="shared" si="14"/>
        <v>2385</v>
      </c>
      <c r="H48" s="3">
        <f t="shared" si="15"/>
        <v>0.68</v>
      </c>
      <c r="I48" s="3">
        <f t="shared" si="16"/>
        <v>21</v>
      </c>
      <c r="J48" s="7">
        <f t="shared" si="17"/>
        <v>6.8000000000000007</v>
      </c>
    </row>
    <row r="49" spans="3:10" x14ac:dyDescent="0.25">
      <c r="C49" s="1">
        <v>47</v>
      </c>
      <c r="D49" s="3">
        <f t="shared" si="12"/>
        <v>2385</v>
      </c>
      <c r="E49" s="3">
        <v>0.05</v>
      </c>
      <c r="F49" s="3">
        <f t="shared" si="13"/>
        <v>119</v>
      </c>
      <c r="G49" s="3">
        <f t="shared" si="14"/>
        <v>2504</v>
      </c>
      <c r="H49" s="3">
        <f t="shared" si="15"/>
        <v>0.72</v>
      </c>
      <c r="I49" s="3">
        <f t="shared" si="16"/>
        <v>21</v>
      </c>
      <c r="J49" s="7">
        <f t="shared" si="17"/>
        <v>7.1999999999999993</v>
      </c>
    </row>
    <row r="50" spans="3:10" x14ac:dyDescent="0.25">
      <c r="C50" s="1">
        <v>48</v>
      </c>
      <c r="D50" s="3">
        <f t="shared" si="12"/>
        <v>2504</v>
      </c>
      <c r="E50" s="3">
        <v>0.05</v>
      </c>
      <c r="F50" s="3">
        <f t="shared" si="13"/>
        <v>125</v>
      </c>
      <c r="G50" s="3">
        <f t="shared" si="14"/>
        <v>2629</v>
      </c>
      <c r="H50" s="3">
        <f t="shared" si="15"/>
        <v>0.75</v>
      </c>
      <c r="I50" s="3">
        <f t="shared" si="16"/>
        <v>21</v>
      </c>
      <c r="J50" s="7">
        <f t="shared" si="17"/>
        <v>7.5</v>
      </c>
    </row>
    <row r="51" spans="3:10" x14ac:dyDescent="0.25">
      <c r="C51" s="1">
        <v>49</v>
      </c>
      <c r="D51" s="3">
        <f t="shared" si="12"/>
        <v>2629</v>
      </c>
      <c r="E51" s="3">
        <v>0.05</v>
      </c>
      <c r="F51" s="3">
        <f t="shared" si="13"/>
        <v>131</v>
      </c>
      <c r="G51" s="3">
        <f t="shared" si="14"/>
        <v>2760</v>
      </c>
      <c r="H51" s="3">
        <f t="shared" si="15"/>
        <v>0.79</v>
      </c>
      <c r="I51" s="3">
        <f t="shared" si="16"/>
        <v>21</v>
      </c>
      <c r="J51" s="7">
        <f t="shared" si="17"/>
        <v>7.9</v>
      </c>
    </row>
    <row r="52" spans="3:10" x14ac:dyDescent="0.25">
      <c r="C52" s="1">
        <v>50</v>
      </c>
      <c r="D52" s="3">
        <f t="shared" si="12"/>
        <v>2760</v>
      </c>
      <c r="E52" s="3">
        <v>0.05</v>
      </c>
      <c r="F52" s="3">
        <f t="shared" si="13"/>
        <v>138</v>
      </c>
      <c r="G52" s="3">
        <f t="shared" si="14"/>
        <v>2898</v>
      </c>
      <c r="H52" s="3">
        <f t="shared" si="15"/>
        <v>0.83</v>
      </c>
      <c r="I52" s="3">
        <f t="shared" si="16"/>
        <v>21</v>
      </c>
      <c r="J52" s="7">
        <f t="shared" si="17"/>
        <v>8.2999999999999989</v>
      </c>
    </row>
    <row r="53" spans="3:10" x14ac:dyDescent="0.25">
      <c r="C53" s="1">
        <v>51</v>
      </c>
      <c r="D53" s="3">
        <f t="shared" si="12"/>
        <v>2898</v>
      </c>
      <c r="E53" s="3">
        <v>0.05</v>
      </c>
      <c r="F53" s="3">
        <f t="shared" si="13"/>
        <v>145</v>
      </c>
      <c r="G53" s="3">
        <f t="shared" si="14"/>
        <v>3043</v>
      </c>
      <c r="H53" s="3">
        <f t="shared" si="15"/>
        <v>0.87</v>
      </c>
      <c r="I53" s="3">
        <f t="shared" si="16"/>
        <v>21</v>
      </c>
      <c r="J53" s="7">
        <f t="shared" si="17"/>
        <v>8.6999999999999993</v>
      </c>
    </row>
    <row r="54" spans="3:10" x14ac:dyDescent="0.25">
      <c r="C54" s="1">
        <v>52</v>
      </c>
      <c r="D54" s="3">
        <f t="shared" si="12"/>
        <v>3043</v>
      </c>
      <c r="E54" s="3">
        <v>0.05</v>
      </c>
      <c r="F54" s="3">
        <f t="shared" si="13"/>
        <v>152</v>
      </c>
      <c r="G54" s="3">
        <f t="shared" si="14"/>
        <v>3195</v>
      </c>
      <c r="H54" s="3">
        <f t="shared" si="15"/>
        <v>0.91</v>
      </c>
      <c r="I54" s="3">
        <f t="shared" si="16"/>
        <v>21</v>
      </c>
      <c r="J54" s="7">
        <f t="shared" si="17"/>
        <v>9.1</v>
      </c>
    </row>
    <row r="55" spans="3:10" x14ac:dyDescent="0.25">
      <c r="C55" s="1">
        <v>53</v>
      </c>
      <c r="D55" s="3">
        <f t="shared" si="12"/>
        <v>3195</v>
      </c>
      <c r="E55" s="3">
        <v>0.05</v>
      </c>
      <c r="F55" s="3">
        <f t="shared" si="13"/>
        <v>160</v>
      </c>
      <c r="G55" s="3">
        <f t="shared" si="14"/>
        <v>3355</v>
      </c>
      <c r="H55" s="3">
        <f t="shared" si="15"/>
        <v>0.96</v>
      </c>
      <c r="I55" s="3">
        <f t="shared" si="16"/>
        <v>21</v>
      </c>
      <c r="J55" s="7">
        <f t="shared" si="17"/>
        <v>9.6</v>
      </c>
    </row>
    <row r="56" spans="3:10" x14ac:dyDescent="0.25">
      <c r="C56" s="1">
        <v>54</v>
      </c>
      <c r="D56" s="3">
        <f t="shared" si="12"/>
        <v>3355</v>
      </c>
      <c r="E56" s="3">
        <v>0.05</v>
      </c>
      <c r="F56" s="3">
        <f t="shared" si="13"/>
        <v>168</v>
      </c>
      <c r="G56" s="3">
        <f t="shared" si="14"/>
        <v>3523</v>
      </c>
      <c r="H56" s="3">
        <f t="shared" si="15"/>
        <v>1.01</v>
      </c>
      <c r="I56" s="3">
        <f t="shared" si="16"/>
        <v>21</v>
      </c>
      <c r="J56" s="7">
        <f t="shared" si="17"/>
        <v>10.1</v>
      </c>
    </row>
    <row r="57" spans="3:10" x14ac:dyDescent="0.25">
      <c r="C57" s="1">
        <v>55</v>
      </c>
      <c r="D57" s="3">
        <f t="shared" si="12"/>
        <v>3523</v>
      </c>
      <c r="E57" s="3">
        <v>0.05</v>
      </c>
      <c r="F57" s="3">
        <f t="shared" si="13"/>
        <v>176</v>
      </c>
      <c r="G57" s="3">
        <f t="shared" si="14"/>
        <v>3699</v>
      </c>
      <c r="H57" s="3">
        <f t="shared" si="15"/>
        <v>1.06</v>
      </c>
      <c r="I57" s="3">
        <f t="shared" si="16"/>
        <v>21</v>
      </c>
      <c r="J57" s="7">
        <f t="shared" si="17"/>
        <v>10.600000000000001</v>
      </c>
    </row>
    <row r="58" spans="3:10" x14ac:dyDescent="0.25">
      <c r="C58" s="1">
        <v>56</v>
      </c>
      <c r="D58" s="3">
        <f t="shared" si="12"/>
        <v>3699</v>
      </c>
      <c r="E58" s="3">
        <v>0.05</v>
      </c>
      <c r="F58" s="3">
        <f t="shared" si="13"/>
        <v>185</v>
      </c>
      <c r="G58" s="3">
        <f t="shared" si="14"/>
        <v>3884</v>
      </c>
      <c r="H58" s="3">
        <f t="shared" si="15"/>
        <v>1.1100000000000001</v>
      </c>
      <c r="I58" s="3">
        <f t="shared" si="16"/>
        <v>21</v>
      </c>
      <c r="J58" s="7">
        <f t="shared" si="17"/>
        <v>11.100000000000001</v>
      </c>
    </row>
    <row r="59" spans="3:10" x14ac:dyDescent="0.25">
      <c r="C59" s="1">
        <v>57</v>
      </c>
      <c r="D59" s="3">
        <f t="shared" si="12"/>
        <v>3884</v>
      </c>
      <c r="E59" s="3">
        <v>0.05</v>
      </c>
      <c r="F59" s="3">
        <f t="shared" si="13"/>
        <v>194</v>
      </c>
      <c r="G59" s="3">
        <f t="shared" si="14"/>
        <v>4078</v>
      </c>
      <c r="H59" s="3">
        <f t="shared" si="15"/>
        <v>1.17</v>
      </c>
      <c r="I59" s="3">
        <f t="shared" si="16"/>
        <v>21</v>
      </c>
      <c r="J59" s="7">
        <f t="shared" si="17"/>
        <v>11.7</v>
      </c>
    </row>
    <row r="60" spans="3:10" x14ac:dyDescent="0.25">
      <c r="C60" s="1">
        <v>58</v>
      </c>
      <c r="D60" s="3">
        <f t="shared" si="12"/>
        <v>4078</v>
      </c>
      <c r="E60" s="3">
        <v>0.05</v>
      </c>
      <c r="F60" s="3">
        <f t="shared" si="13"/>
        <v>204</v>
      </c>
      <c r="G60" s="3">
        <f t="shared" si="14"/>
        <v>4282</v>
      </c>
      <c r="H60" s="3">
        <f t="shared" si="15"/>
        <v>1.22</v>
      </c>
      <c r="I60" s="3">
        <f t="shared" si="16"/>
        <v>21</v>
      </c>
      <c r="J60" s="7">
        <f t="shared" si="17"/>
        <v>12.2</v>
      </c>
    </row>
    <row r="61" spans="3:10" x14ac:dyDescent="0.25">
      <c r="C61" s="1">
        <v>59</v>
      </c>
      <c r="D61" s="3">
        <f t="shared" si="12"/>
        <v>4282</v>
      </c>
      <c r="E61" s="3">
        <v>0.05</v>
      </c>
      <c r="F61" s="3">
        <f t="shared" si="13"/>
        <v>214</v>
      </c>
      <c r="G61" s="3">
        <f t="shared" si="14"/>
        <v>4496</v>
      </c>
      <c r="H61" s="3">
        <f t="shared" si="15"/>
        <v>1.28</v>
      </c>
      <c r="I61" s="3">
        <f t="shared" si="16"/>
        <v>21</v>
      </c>
      <c r="J61" s="7">
        <f t="shared" si="17"/>
        <v>12.8</v>
      </c>
    </row>
    <row r="62" spans="3:10" x14ac:dyDescent="0.25">
      <c r="C62" s="1">
        <v>60</v>
      </c>
      <c r="D62" s="3">
        <f t="shared" si="12"/>
        <v>4496</v>
      </c>
      <c r="E62" s="3">
        <v>0.05</v>
      </c>
      <c r="F62" s="3">
        <f t="shared" si="13"/>
        <v>225</v>
      </c>
      <c r="G62" s="3">
        <f t="shared" si="14"/>
        <v>4721</v>
      </c>
      <c r="H62" s="3">
        <f t="shared" si="15"/>
        <v>1.35</v>
      </c>
      <c r="I62" s="3">
        <f t="shared" si="16"/>
        <v>21</v>
      </c>
      <c r="J62" s="7">
        <f t="shared" si="17"/>
        <v>13.5</v>
      </c>
    </row>
    <row r="63" spans="3:10" x14ac:dyDescent="0.25">
      <c r="C63" s="1">
        <v>61</v>
      </c>
      <c r="D63" s="3">
        <f t="shared" si="12"/>
        <v>4721</v>
      </c>
      <c r="E63" s="3">
        <v>0.05</v>
      </c>
      <c r="F63" s="3">
        <f t="shared" si="13"/>
        <v>236</v>
      </c>
      <c r="G63" s="3">
        <f t="shared" si="14"/>
        <v>4957</v>
      </c>
      <c r="H63" s="3">
        <f t="shared" si="15"/>
        <v>1.42</v>
      </c>
      <c r="I63" s="3">
        <f t="shared" si="16"/>
        <v>21</v>
      </c>
      <c r="J63" s="7">
        <f t="shared" si="17"/>
        <v>14.2</v>
      </c>
    </row>
    <row r="64" spans="3:10" x14ac:dyDescent="0.25">
      <c r="C64" s="1">
        <v>62</v>
      </c>
      <c r="D64" s="3">
        <f t="shared" si="12"/>
        <v>4957</v>
      </c>
      <c r="E64" s="3">
        <v>0.05</v>
      </c>
      <c r="F64" s="3">
        <f t="shared" si="13"/>
        <v>248</v>
      </c>
      <c r="G64" s="3">
        <f t="shared" si="14"/>
        <v>5205</v>
      </c>
      <c r="H64" s="3">
        <f t="shared" si="15"/>
        <v>1.49</v>
      </c>
      <c r="I64" s="3">
        <f t="shared" si="16"/>
        <v>21</v>
      </c>
      <c r="J64" s="7">
        <f t="shared" si="17"/>
        <v>14.9</v>
      </c>
    </row>
    <row r="65" spans="3:10" x14ac:dyDescent="0.25">
      <c r="C65" s="1">
        <v>63</v>
      </c>
      <c r="D65" s="3">
        <f t="shared" si="12"/>
        <v>5205</v>
      </c>
      <c r="E65" s="3">
        <v>0.05</v>
      </c>
      <c r="F65" s="3">
        <f t="shared" si="13"/>
        <v>260</v>
      </c>
      <c r="G65" s="3">
        <f t="shared" si="14"/>
        <v>5465</v>
      </c>
      <c r="H65" s="3">
        <f t="shared" si="15"/>
        <v>1.56</v>
      </c>
      <c r="I65" s="3">
        <f t="shared" si="16"/>
        <v>21</v>
      </c>
      <c r="J65" s="7">
        <f t="shared" si="17"/>
        <v>15.600000000000001</v>
      </c>
    </row>
    <row r="66" spans="3:10" x14ac:dyDescent="0.25">
      <c r="C66" s="1">
        <v>64</v>
      </c>
      <c r="D66" s="3">
        <f t="shared" si="12"/>
        <v>5465</v>
      </c>
      <c r="E66" s="3">
        <v>0.05</v>
      </c>
      <c r="F66" s="3">
        <f t="shared" si="13"/>
        <v>273</v>
      </c>
      <c r="G66" s="3">
        <f t="shared" si="14"/>
        <v>5738</v>
      </c>
      <c r="H66" s="3">
        <f t="shared" si="15"/>
        <v>1.64</v>
      </c>
      <c r="I66" s="3">
        <f t="shared" si="16"/>
        <v>21</v>
      </c>
      <c r="J66" s="7">
        <f t="shared" si="17"/>
        <v>16.399999999999999</v>
      </c>
    </row>
    <row r="67" spans="3:10" x14ac:dyDescent="0.25">
      <c r="C67" s="1">
        <v>65</v>
      </c>
      <c r="D67" s="3">
        <f t="shared" si="12"/>
        <v>5738</v>
      </c>
      <c r="E67" s="3">
        <v>0.05</v>
      </c>
      <c r="F67" s="3">
        <f t="shared" si="13"/>
        <v>287</v>
      </c>
      <c r="G67" s="3">
        <f t="shared" si="14"/>
        <v>6025</v>
      </c>
      <c r="H67" s="3">
        <f t="shared" si="15"/>
        <v>1.72</v>
      </c>
      <c r="I67" s="3">
        <f t="shared" si="16"/>
        <v>21</v>
      </c>
      <c r="J67" s="7">
        <f t="shared" si="17"/>
        <v>17.2</v>
      </c>
    </row>
    <row r="68" spans="3:10" x14ac:dyDescent="0.25">
      <c r="C68" s="1">
        <v>66</v>
      </c>
      <c r="D68" s="3">
        <f t="shared" si="12"/>
        <v>6025</v>
      </c>
      <c r="E68" s="3">
        <v>0.05</v>
      </c>
      <c r="F68" s="3">
        <f t="shared" si="13"/>
        <v>301</v>
      </c>
      <c r="G68" s="3">
        <f t="shared" si="14"/>
        <v>6326</v>
      </c>
      <c r="H68" s="3">
        <f t="shared" si="15"/>
        <v>1.81</v>
      </c>
      <c r="I68" s="3">
        <f t="shared" si="16"/>
        <v>21</v>
      </c>
      <c r="J68" s="7">
        <f t="shared" si="17"/>
        <v>18.100000000000001</v>
      </c>
    </row>
    <row r="69" spans="3:10" x14ac:dyDescent="0.25">
      <c r="C69" s="1">
        <v>67</v>
      </c>
      <c r="D69" s="3">
        <f t="shared" si="12"/>
        <v>6326</v>
      </c>
      <c r="E69" s="3">
        <v>0.05</v>
      </c>
      <c r="F69" s="3">
        <f t="shared" si="13"/>
        <v>316</v>
      </c>
      <c r="G69" s="3">
        <f t="shared" si="14"/>
        <v>6642</v>
      </c>
      <c r="H69" s="3">
        <f t="shared" si="15"/>
        <v>1.9</v>
      </c>
      <c r="I69" s="3">
        <f t="shared" si="16"/>
        <v>21</v>
      </c>
      <c r="J69" s="7">
        <f t="shared" si="17"/>
        <v>19</v>
      </c>
    </row>
    <row r="70" spans="3:10" x14ac:dyDescent="0.25">
      <c r="C70" s="1">
        <v>68</v>
      </c>
      <c r="D70" s="3">
        <f t="shared" si="12"/>
        <v>6642</v>
      </c>
      <c r="E70" s="3">
        <v>0.05</v>
      </c>
      <c r="F70" s="3">
        <f t="shared" si="13"/>
        <v>332</v>
      </c>
      <c r="G70" s="3">
        <f t="shared" si="14"/>
        <v>6974</v>
      </c>
      <c r="H70" s="3">
        <f t="shared" si="15"/>
        <v>1.99</v>
      </c>
      <c r="I70" s="3">
        <f t="shared" si="16"/>
        <v>21</v>
      </c>
      <c r="J70" s="7">
        <f t="shared" si="17"/>
        <v>19.899999999999999</v>
      </c>
    </row>
    <row r="71" spans="3:10" x14ac:dyDescent="0.25">
      <c r="C71" s="1">
        <v>69</v>
      </c>
      <c r="D71" s="3">
        <f t="shared" si="12"/>
        <v>6974</v>
      </c>
      <c r="E71" s="3">
        <v>0.05</v>
      </c>
      <c r="F71" s="3">
        <f t="shared" si="13"/>
        <v>349</v>
      </c>
      <c r="G71" s="3">
        <f t="shared" si="14"/>
        <v>7323</v>
      </c>
      <c r="H71" s="3">
        <f t="shared" si="15"/>
        <v>2.09</v>
      </c>
      <c r="I71" s="3">
        <f t="shared" si="16"/>
        <v>21</v>
      </c>
      <c r="J71" s="7">
        <f t="shared" si="17"/>
        <v>20.9</v>
      </c>
    </row>
    <row r="72" spans="3:10" x14ac:dyDescent="0.25">
      <c r="C72" s="1">
        <v>70</v>
      </c>
      <c r="D72" s="3">
        <f t="shared" si="12"/>
        <v>7323</v>
      </c>
      <c r="E72" s="3">
        <v>0.05</v>
      </c>
      <c r="F72" s="3">
        <f t="shared" si="13"/>
        <v>366</v>
      </c>
      <c r="G72" s="3">
        <f t="shared" si="14"/>
        <v>7689</v>
      </c>
      <c r="H72" s="3">
        <f t="shared" si="15"/>
        <v>2.2000000000000002</v>
      </c>
      <c r="I72" s="3">
        <f t="shared" si="16"/>
        <v>21</v>
      </c>
      <c r="J72" s="7">
        <f t="shared" si="17"/>
        <v>22</v>
      </c>
    </row>
    <row r="73" spans="3:10" x14ac:dyDescent="0.25">
      <c r="C73" s="1">
        <v>71</v>
      </c>
      <c r="D73" s="3">
        <f t="shared" si="12"/>
        <v>7689</v>
      </c>
      <c r="E73" s="3">
        <v>0.05</v>
      </c>
      <c r="F73" s="3">
        <f t="shared" si="13"/>
        <v>384</v>
      </c>
      <c r="G73" s="3">
        <f t="shared" si="14"/>
        <v>8073</v>
      </c>
      <c r="H73" s="3">
        <f t="shared" si="15"/>
        <v>2.31</v>
      </c>
      <c r="I73" s="3">
        <f t="shared" si="16"/>
        <v>21</v>
      </c>
      <c r="J73" s="7">
        <f t="shared" si="17"/>
        <v>23.1</v>
      </c>
    </row>
    <row r="74" spans="3:10" x14ac:dyDescent="0.25">
      <c r="C74" s="1">
        <v>72</v>
      </c>
      <c r="D74" s="3">
        <f t="shared" si="12"/>
        <v>8073</v>
      </c>
      <c r="E74" s="3">
        <v>0.05</v>
      </c>
      <c r="F74" s="3">
        <f t="shared" si="13"/>
        <v>404</v>
      </c>
      <c r="G74" s="3">
        <f t="shared" si="14"/>
        <v>8477</v>
      </c>
      <c r="H74" s="3">
        <f t="shared" si="15"/>
        <v>2.42</v>
      </c>
      <c r="I74" s="3">
        <f t="shared" si="16"/>
        <v>21</v>
      </c>
      <c r="J74" s="7">
        <f t="shared" si="17"/>
        <v>24.2</v>
      </c>
    </row>
    <row r="75" spans="3:10" x14ac:dyDescent="0.25">
      <c r="C75" s="1">
        <v>73</v>
      </c>
      <c r="D75" s="3">
        <f t="shared" si="12"/>
        <v>8477</v>
      </c>
      <c r="E75" s="3">
        <v>0.05</v>
      </c>
      <c r="F75" s="3">
        <f t="shared" si="13"/>
        <v>424</v>
      </c>
      <c r="G75" s="3">
        <f t="shared" si="14"/>
        <v>8901</v>
      </c>
      <c r="H75" s="3">
        <f t="shared" si="15"/>
        <v>2.54</v>
      </c>
      <c r="I75" s="3">
        <f t="shared" si="16"/>
        <v>21</v>
      </c>
      <c r="J75" s="7">
        <f t="shared" si="17"/>
        <v>25.4</v>
      </c>
    </row>
    <row r="76" spans="3:10" x14ac:dyDescent="0.25">
      <c r="C76" s="1">
        <v>74</v>
      </c>
      <c r="D76" s="3">
        <f t="shared" si="12"/>
        <v>8901</v>
      </c>
      <c r="E76" s="3">
        <v>0.05</v>
      </c>
      <c r="F76" s="3">
        <f t="shared" si="13"/>
        <v>445</v>
      </c>
      <c r="G76" s="3">
        <f t="shared" si="14"/>
        <v>9346</v>
      </c>
      <c r="H76" s="3">
        <f t="shared" si="15"/>
        <v>2.67</v>
      </c>
      <c r="I76" s="3">
        <f t="shared" si="16"/>
        <v>21</v>
      </c>
      <c r="J76" s="7">
        <f t="shared" si="17"/>
        <v>26.7</v>
      </c>
    </row>
    <row r="77" spans="3:10" x14ac:dyDescent="0.25">
      <c r="C77" s="1">
        <v>75</v>
      </c>
      <c r="D77" s="3">
        <f t="shared" si="12"/>
        <v>9346</v>
      </c>
      <c r="E77" s="3">
        <v>0.05</v>
      </c>
      <c r="F77" s="3">
        <f t="shared" si="13"/>
        <v>467</v>
      </c>
      <c r="G77" s="3">
        <f t="shared" si="14"/>
        <v>9813</v>
      </c>
      <c r="H77" s="3">
        <f t="shared" si="15"/>
        <v>2.8</v>
      </c>
      <c r="I77" s="3">
        <f t="shared" si="16"/>
        <v>21</v>
      </c>
      <c r="J77" s="7">
        <f t="shared" si="17"/>
        <v>28</v>
      </c>
    </row>
    <row r="78" spans="3:10" x14ac:dyDescent="0.25">
      <c r="C78" s="1">
        <v>76</v>
      </c>
      <c r="D78" s="3">
        <f t="shared" si="12"/>
        <v>9813</v>
      </c>
      <c r="E78" s="3">
        <v>0.05</v>
      </c>
      <c r="F78" s="3">
        <f t="shared" si="13"/>
        <v>491</v>
      </c>
      <c r="G78" s="3">
        <f t="shared" si="14"/>
        <v>10304</v>
      </c>
      <c r="H78" s="3">
        <f t="shared" si="15"/>
        <v>2.94</v>
      </c>
      <c r="I78" s="3">
        <f t="shared" si="16"/>
        <v>21</v>
      </c>
      <c r="J78" s="7">
        <f t="shared" si="17"/>
        <v>29.4</v>
      </c>
    </row>
    <row r="79" spans="3:10" x14ac:dyDescent="0.25">
      <c r="C79" s="1">
        <v>77</v>
      </c>
      <c r="D79" s="3">
        <f t="shared" si="12"/>
        <v>10304</v>
      </c>
      <c r="E79" s="3">
        <v>0.05</v>
      </c>
      <c r="F79" s="3">
        <f t="shared" si="13"/>
        <v>515</v>
      </c>
      <c r="G79" s="3">
        <f t="shared" si="14"/>
        <v>10819</v>
      </c>
      <c r="H79" s="3">
        <f t="shared" si="15"/>
        <v>3.09</v>
      </c>
      <c r="I79" s="3">
        <f t="shared" si="16"/>
        <v>21</v>
      </c>
      <c r="J79" s="7">
        <f t="shared" si="17"/>
        <v>30.9</v>
      </c>
    </row>
    <row r="80" spans="3:10" x14ac:dyDescent="0.25">
      <c r="C80" s="1">
        <v>78</v>
      </c>
      <c r="D80" s="3">
        <f t="shared" si="12"/>
        <v>10819</v>
      </c>
      <c r="E80" s="3">
        <v>0.05</v>
      </c>
      <c r="F80" s="3">
        <f t="shared" si="13"/>
        <v>541</v>
      </c>
      <c r="G80" s="3">
        <f t="shared" si="14"/>
        <v>11360</v>
      </c>
      <c r="H80" s="3">
        <f t="shared" si="15"/>
        <v>3.25</v>
      </c>
      <c r="I80" s="3">
        <f t="shared" si="16"/>
        <v>21</v>
      </c>
      <c r="J80" s="7">
        <f t="shared" si="17"/>
        <v>32.5</v>
      </c>
    </row>
    <row r="81" spans="1:11" x14ac:dyDescent="0.25">
      <c r="C81" s="1">
        <v>79</v>
      </c>
      <c r="D81" s="3">
        <f t="shared" si="12"/>
        <v>11360</v>
      </c>
      <c r="E81" s="3">
        <v>0.05</v>
      </c>
      <c r="F81" s="3">
        <f t="shared" si="13"/>
        <v>568</v>
      </c>
      <c r="G81" s="3">
        <f t="shared" si="14"/>
        <v>11928</v>
      </c>
      <c r="H81" s="3">
        <f t="shared" si="15"/>
        <v>3.41</v>
      </c>
      <c r="I81" s="3">
        <f t="shared" si="16"/>
        <v>21</v>
      </c>
      <c r="J81" s="7">
        <f t="shared" si="17"/>
        <v>34.1</v>
      </c>
    </row>
    <row r="82" spans="1:11" x14ac:dyDescent="0.25">
      <c r="C82" s="1">
        <v>80</v>
      </c>
      <c r="D82" s="3">
        <f t="shared" si="12"/>
        <v>11928</v>
      </c>
      <c r="E82" s="3">
        <v>0.05</v>
      </c>
      <c r="F82" s="3">
        <f t="shared" si="13"/>
        <v>596</v>
      </c>
      <c r="G82" s="3">
        <f t="shared" si="14"/>
        <v>12524</v>
      </c>
      <c r="H82" s="3">
        <f t="shared" si="15"/>
        <v>3.58</v>
      </c>
      <c r="I82" s="3">
        <f t="shared" si="16"/>
        <v>21</v>
      </c>
      <c r="J82" s="3">
        <f t="shared" si="17"/>
        <v>35.799999999999997</v>
      </c>
    </row>
    <row r="83" spans="1:11" x14ac:dyDescent="0.25">
      <c r="C83" s="1">
        <v>81</v>
      </c>
      <c r="D83" s="3">
        <f t="shared" si="12"/>
        <v>12524</v>
      </c>
      <c r="E83" s="3">
        <v>0.05</v>
      </c>
      <c r="F83" s="3">
        <f t="shared" si="13"/>
        <v>626</v>
      </c>
      <c r="G83" s="3">
        <f t="shared" si="14"/>
        <v>13150</v>
      </c>
      <c r="H83" s="3">
        <f t="shared" si="15"/>
        <v>3.76</v>
      </c>
      <c r="I83" s="3">
        <f t="shared" si="16"/>
        <v>21</v>
      </c>
      <c r="J83" s="3">
        <f t="shared" si="17"/>
        <v>37.599999999999994</v>
      </c>
    </row>
    <row r="84" spans="1:11" x14ac:dyDescent="0.25">
      <c r="A84" s="12"/>
      <c r="B84" s="12"/>
      <c r="C84" s="1">
        <v>82</v>
      </c>
      <c r="D84" s="3">
        <f t="shared" ref="D84:D101" si="18">G83</f>
        <v>13150</v>
      </c>
      <c r="E84" s="3">
        <v>0.05</v>
      </c>
      <c r="F84" s="3">
        <f t="shared" ref="F84:F101" si="19">ROUND(D84*E84,0)</f>
        <v>658</v>
      </c>
      <c r="G84" s="3">
        <f t="shared" ref="G84:G101" si="20">D84+F84</f>
        <v>13808</v>
      </c>
      <c r="H84" s="3">
        <f t="shared" ref="H84:H101" si="21">ROUND(D84*0.3/1000,2)</f>
        <v>3.95</v>
      </c>
      <c r="I84" s="3">
        <f t="shared" ref="I84:I101" si="22">ROUND(F84/(H84*10)+4,0)</f>
        <v>21</v>
      </c>
      <c r="J84" s="3">
        <f t="shared" ref="J84:J101" si="23">H84*10</f>
        <v>39.5</v>
      </c>
      <c r="K84" s="12"/>
    </row>
    <row r="85" spans="1:11" x14ac:dyDescent="0.25">
      <c r="A85" s="12"/>
      <c r="B85" s="12"/>
      <c r="C85" s="1">
        <v>83</v>
      </c>
      <c r="D85" s="3">
        <f t="shared" si="18"/>
        <v>13808</v>
      </c>
      <c r="E85" s="3">
        <v>0.05</v>
      </c>
      <c r="F85" s="3">
        <f t="shared" si="19"/>
        <v>690</v>
      </c>
      <c r="G85" s="3">
        <f t="shared" si="20"/>
        <v>14498</v>
      </c>
      <c r="H85" s="3">
        <f t="shared" si="21"/>
        <v>4.1399999999999997</v>
      </c>
      <c r="I85" s="3">
        <f t="shared" si="22"/>
        <v>21</v>
      </c>
      <c r="J85" s="3">
        <f t="shared" si="23"/>
        <v>41.4</v>
      </c>
      <c r="K85" s="12"/>
    </row>
    <row r="86" spans="1:11" x14ac:dyDescent="0.25">
      <c r="A86" s="12"/>
      <c r="B86" s="12"/>
      <c r="C86" s="1">
        <v>84</v>
      </c>
      <c r="D86" s="3">
        <f t="shared" si="18"/>
        <v>14498</v>
      </c>
      <c r="E86" s="3">
        <v>0.05</v>
      </c>
      <c r="F86" s="3">
        <f t="shared" si="19"/>
        <v>725</v>
      </c>
      <c r="G86" s="3">
        <f t="shared" si="20"/>
        <v>15223</v>
      </c>
      <c r="H86" s="3">
        <f t="shared" si="21"/>
        <v>4.3499999999999996</v>
      </c>
      <c r="I86" s="3">
        <f t="shared" si="22"/>
        <v>21</v>
      </c>
      <c r="J86" s="3">
        <f t="shared" si="23"/>
        <v>43.5</v>
      </c>
      <c r="K86" s="12"/>
    </row>
    <row r="87" spans="1:11" x14ac:dyDescent="0.25">
      <c r="A87" s="12"/>
      <c r="B87" s="12"/>
      <c r="C87" s="1">
        <v>85</v>
      </c>
      <c r="D87" s="3">
        <f t="shared" si="18"/>
        <v>15223</v>
      </c>
      <c r="E87" s="3">
        <v>0.05</v>
      </c>
      <c r="F87" s="3">
        <f t="shared" si="19"/>
        <v>761</v>
      </c>
      <c r="G87" s="3">
        <f t="shared" si="20"/>
        <v>15984</v>
      </c>
      <c r="H87" s="3">
        <f t="shared" si="21"/>
        <v>4.57</v>
      </c>
      <c r="I87" s="3">
        <f t="shared" si="22"/>
        <v>21</v>
      </c>
      <c r="J87" s="3">
        <f t="shared" si="23"/>
        <v>45.7</v>
      </c>
      <c r="K87" s="12"/>
    </row>
    <row r="88" spans="1:11" x14ac:dyDescent="0.25">
      <c r="A88" s="12"/>
      <c r="B88" s="12"/>
      <c r="C88" s="1">
        <v>86</v>
      </c>
      <c r="D88" s="3">
        <f t="shared" si="18"/>
        <v>15984</v>
      </c>
      <c r="E88" s="3">
        <v>0.05</v>
      </c>
      <c r="F88" s="3">
        <f t="shared" si="19"/>
        <v>799</v>
      </c>
      <c r="G88" s="3">
        <f t="shared" si="20"/>
        <v>16783</v>
      </c>
      <c r="H88" s="3">
        <f t="shared" si="21"/>
        <v>4.8</v>
      </c>
      <c r="I88" s="3">
        <f t="shared" si="22"/>
        <v>21</v>
      </c>
      <c r="J88" s="3">
        <f t="shared" si="23"/>
        <v>48</v>
      </c>
      <c r="K88" s="12"/>
    </row>
    <row r="89" spans="1:11" x14ac:dyDescent="0.25">
      <c r="A89" s="12"/>
      <c r="B89" s="12"/>
      <c r="C89" s="1">
        <v>87</v>
      </c>
      <c r="D89" s="3">
        <f t="shared" si="18"/>
        <v>16783</v>
      </c>
      <c r="E89" s="3">
        <v>0.05</v>
      </c>
      <c r="F89" s="3">
        <f t="shared" si="19"/>
        <v>839</v>
      </c>
      <c r="G89" s="3">
        <f t="shared" si="20"/>
        <v>17622</v>
      </c>
      <c r="H89" s="3">
        <f t="shared" si="21"/>
        <v>5.03</v>
      </c>
      <c r="I89" s="3">
        <f t="shared" si="22"/>
        <v>21</v>
      </c>
      <c r="J89" s="3">
        <f t="shared" si="23"/>
        <v>50.300000000000004</v>
      </c>
      <c r="K89" s="12"/>
    </row>
    <row r="90" spans="1:11" x14ac:dyDescent="0.25">
      <c r="A90" s="12"/>
      <c r="B90" s="12"/>
      <c r="C90" s="1">
        <v>88</v>
      </c>
      <c r="D90" s="3">
        <f t="shared" si="18"/>
        <v>17622</v>
      </c>
      <c r="E90" s="3">
        <v>0.05</v>
      </c>
      <c r="F90" s="3">
        <f t="shared" si="19"/>
        <v>881</v>
      </c>
      <c r="G90" s="3">
        <f t="shared" si="20"/>
        <v>18503</v>
      </c>
      <c r="H90" s="3">
        <f t="shared" si="21"/>
        <v>5.29</v>
      </c>
      <c r="I90" s="3">
        <f t="shared" si="22"/>
        <v>21</v>
      </c>
      <c r="J90" s="3">
        <f t="shared" si="23"/>
        <v>52.9</v>
      </c>
      <c r="K90" s="12"/>
    </row>
    <row r="91" spans="1:11" x14ac:dyDescent="0.25">
      <c r="A91" s="12"/>
      <c r="B91" s="12"/>
      <c r="C91" s="1">
        <v>89</v>
      </c>
      <c r="D91" s="3">
        <f t="shared" si="18"/>
        <v>18503</v>
      </c>
      <c r="E91" s="3">
        <v>0.05</v>
      </c>
      <c r="F91" s="3">
        <f t="shared" si="19"/>
        <v>925</v>
      </c>
      <c r="G91" s="3">
        <f t="shared" si="20"/>
        <v>19428</v>
      </c>
      <c r="H91" s="3">
        <f t="shared" si="21"/>
        <v>5.55</v>
      </c>
      <c r="I91" s="3">
        <f t="shared" si="22"/>
        <v>21</v>
      </c>
      <c r="J91" s="3">
        <f t="shared" si="23"/>
        <v>55.5</v>
      </c>
      <c r="K91" s="12"/>
    </row>
    <row r="92" spans="1:11" x14ac:dyDescent="0.25">
      <c r="A92" s="12"/>
      <c r="B92" s="12"/>
      <c r="C92" s="1">
        <v>90</v>
      </c>
      <c r="D92" s="3">
        <f t="shared" si="18"/>
        <v>19428</v>
      </c>
      <c r="E92" s="3">
        <v>0.05</v>
      </c>
      <c r="F92" s="3">
        <f t="shared" si="19"/>
        <v>971</v>
      </c>
      <c r="G92" s="3">
        <f t="shared" si="20"/>
        <v>20399</v>
      </c>
      <c r="H92" s="3">
        <f t="shared" si="21"/>
        <v>5.83</v>
      </c>
      <c r="I92" s="3">
        <f t="shared" si="22"/>
        <v>21</v>
      </c>
      <c r="J92" s="3">
        <f t="shared" si="23"/>
        <v>58.3</v>
      </c>
      <c r="K92" s="12"/>
    </row>
    <row r="93" spans="1:11" x14ac:dyDescent="0.25">
      <c r="A93" s="12"/>
      <c r="B93" s="12"/>
      <c r="C93" s="1">
        <v>91</v>
      </c>
      <c r="D93" s="3">
        <f t="shared" si="18"/>
        <v>20399</v>
      </c>
      <c r="E93" s="3">
        <v>0.05</v>
      </c>
      <c r="F93" s="3">
        <f t="shared" si="19"/>
        <v>1020</v>
      </c>
      <c r="G93" s="3">
        <f t="shared" si="20"/>
        <v>21419</v>
      </c>
      <c r="H93" s="3">
        <f t="shared" si="21"/>
        <v>6.12</v>
      </c>
      <c r="I93" s="3">
        <f t="shared" si="22"/>
        <v>21</v>
      </c>
      <c r="J93" s="3">
        <f t="shared" si="23"/>
        <v>61.2</v>
      </c>
      <c r="K93" s="12"/>
    </row>
    <row r="94" spans="1:11" x14ac:dyDescent="0.25">
      <c r="A94" s="12"/>
      <c r="B94" s="12"/>
      <c r="C94" s="1">
        <v>92</v>
      </c>
      <c r="D94" s="3">
        <f t="shared" si="18"/>
        <v>21419</v>
      </c>
      <c r="E94" s="3">
        <v>0.05</v>
      </c>
      <c r="F94" s="3">
        <f t="shared" si="19"/>
        <v>1071</v>
      </c>
      <c r="G94" s="3">
        <f t="shared" si="20"/>
        <v>22490</v>
      </c>
      <c r="H94" s="3">
        <f t="shared" si="21"/>
        <v>6.43</v>
      </c>
      <c r="I94" s="3">
        <f t="shared" si="22"/>
        <v>21</v>
      </c>
      <c r="J94" s="3">
        <f t="shared" si="23"/>
        <v>64.3</v>
      </c>
      <c r="K94" s="12"/>
    </row>
    <row r="95" spans="1:11" x14ac:dyDescent="0.25">
      <c r="A95" s="12"/>
      <c r="B95" s="12"/>
      <c r="C95" s="1">
        <v>93</v>
      </c>
      <c r="D95" s="3">
        <f t="shared" si="18"/>
        <v>22490</v>
      </c>
      <c r="E95" s="3">
        <v>0.05</v>
      </c>
      <c r="F95" s="3">
        <f t="shared" si="19"/>
        <v>1125</v>
      </c>
      <c r="G95" s="3">
        <f t="shared" si="20"/>
        <v>23615</v>
      </c>
      <c r="H95" s="3">
        <f t="shared" si="21"/>
        <v>6.75</v>
      </c>
      <c r="I95" s="3">
        <f t="shared" si="22"/>
        <v>21</v>
      </c>
      <c r="J95" s="3">
        <f t="shared" si="23"/>
        <v>67.5</v>
      </c>
      <c r="K95" s="12"/>
    </row>
    <row r="96" spans="1:11" x14ac:dyDescent="0.25">
      <c r="A96" s="11"/>
      <c r="B96" s="11"/>
      <c r="C96" s="1">
        <v>94</v>
      </c>
      <c r="D96" s="3">
        <f t="shared" si="18"/>
        <v>23615</v>
      </c>
      <c r="E96" s="3">
        <v>0.05</v>
      </c>
      <c r="F96" s="3">
        <f t="shared" si="19"/>
        <v>1181</v>
      </c>
      <c r="G96" s="3">
        <f t="shared" si="20"/>
        <v>24796</v>
      </c>
      <c r="H96" s="3">
        <f t="shared" si="21"/>
        <v>7.08</v>
      </c>
      <c r="I96" s="3">
        <f t="shared" si="22"/>
        <v>21</v>
      </c>
      <c r="J96" s="3">
        <f t="shared" si="23"/>
        <v>70.8</v>
      </c>
      <c r="K96" s="12"/>
    </row>
    <row r="97" spans="1:11" x14ac:dyDescent="0.25">
      <c r="A97" s="11"/>
      <c r="B97" s="11"/>
      <c r="C97" s="1">
        <v>95</v>
      </c>
      <c r="D97" s="3">
        <f t="shared" si="18"/>
        <v>24796</v>
      </c>
      <c r="E97" s="3">
        <v>0.05</v>
      </c>
      <c r="F97" s="3">
        <f t="shared" si="19"/>
        <v>1240</v>
      </c>
      <c r="G97" s="3">
        <f t="shared" si="20"/>
        <v>26036</v>
      </c>
      <c r="H97" s="3">
        <f t="shared" si="21"/>
        <v>7.44</v>
      </c>
      <c r="I97" s="3">
        <f t="shared" si="22"/>
        <v>21</v>
      </c>
      <c r="J97" s="3">
        <f t="shared" si="23"/>
        <v>74.400000000000006</v>
      </c>
      <c r="K97" s="12"/>
    </row>
    <row r="98" spans="1:11" x14ac:dyDescent="0.25">
      <c r="C98" s="1">
        <v>96</v>
      </c>
      <c r="D98" s="3">
        <f t="shared" si="18"/>
        <v>26036</v>
      </c>
      <c r="E98" s="3">
        <v>0.05</v>
      </c>
      <c r="F98" s="3">
        <f t="shared" si="19"/>
        <v>1302</v>
      </c>
      <c r="G98" s="3">
        <f t="shared" si="20"/>
        <v>27338</v>
      </c>
      <c r="H98" s="3">
        <f t="shared" si="21"/>
        <v>7.81</v>
      </c>
      <c r="I98" s="3">
        <f t="shared" si="22"/>
        <v>21</v>
      </c>
      <c r="J98" s="3">
        <f t="shared" si="23"/>
        <v>78.099999999999994</v>
      </c>
    </row>
    <row r="99" spans="1:11" x14ac:dyDescent="0.25">
      <c r="C99" s="1">
        <v>97</v>
      </c>
      <c r="D99" s="3">
        <f t="shared" si="18"/>
        <v>27338</v>
      </c>
      <c r="E99" s="3">
        <v>0.05</v>
      </c>
      <c r="F99" s="3">
        <f t="shared" si="19"/>
        <v>1367</v>
      </c>
      <c r="G99" s="3">
        <f t="shared" si="20"/>
        <v>28705</v>
      </c>
      <c r="H99" s="3">
        <f t="shared" si="21"/>
        <v>8.1999999999999993</v>
      </c>
      <c r="I99" s="3">
        <f t="shared" si="22"/>
        <v>21</v>
      </c>
      <c r="J99" s="3">
        <f t="shared" si="23"/>
        <v>82</v>
      </c>
    </row>
    <row r="100" spans="1:11" x14ac:dyDescent="0.25">
      <c r="C100" s="1">
        <v>98</v>
      </c>
      <c r="D100" s="3">
        <f t="shared" si="18"/>
        <v>28705</v>
      </c>
      <c r="E100" s="3">
        <v>0.05</v>
      </c>
      <c r="F100" s="3">
        <f t="shared" si="19"/>
        <v>1435</v>
      </c>
      <c r="G100" s="3">
        <f t="shared" si="20"/>
        <v>30140</v>
      </c>
      <c r="H100" s="3">
        <f t="shared" si="21"/>
        <v>8.61</v>
      </c>
      <c r="I100" s="3">
        <f t="shared" si="22"/>
        <v>21</v>
      </c>
      <c r="J100" s="3">
        <f t="shared" si="23"/>
        <v>86.1</v>
      </c>
    </row>
    <row r="101" spans="1:11" x14ac:dyDescent="0.25">
      <c r="C101" s="1">
        <v>99</v>
      </c>
      <c r="D101" s="3">
        <f t="shared" si="18"/>
        <v>30140</v>
      </c>
      <c r="E101" s="3">
        <v>0.05</v>
      </c>
      <c r="F101" s="3">
        <f t="shared" si="19"/>
        <v>1507</v>
      </c>
      <c r="G101" s="3">
        <f t="shared" si="20"/>
        <v>31647</v>
      </c>
      <c r="H101" s="3">
        <f t="shared" si="21"/>
        <v>9.0399999999999991</v>
      </c>
      <c r="I101" s="3">
        <f t="shared" si="22"/>
        <v>21</v>
      </c>
      <c r="J101" s="3">
        <f t="shared" si="23"/>
        <v>90.399999999999991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pip calc</vt:lpstr>
      <vt:lpstr>compounding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phalo phang</dc:creator>
  <cp:lastModifiedBy>Phalo Phang</cp:lastModifiedBy>
  <dcterms:created xsi:type="dcterms:W3CDTF">2013-10-27T18:02:16Z</dcterms:created>
  <dcterms:modified xsi:type="dcterms:W3CDTF">2017-11-15T17:56:04Z</dcterms:modified>
</cp:coreProperties>
</file>