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0515" windowHeight="5955"/>
  </bookViews>
  <sheets>
    <sheet name="Sheet1" sheetId="1" r:id="rId1"/>
    <sheet name="Sheet2" sheetId="2" r:id="rId2"/>
    <sheet name="Sheet3" sheetId="3" r:id="rId3"/>
  </sheets>
  <definedNames>
    <definedName name="i">Sheet1!$G$7</definedName>
    <definedName name="n">Sheet1!$G$8</definedName>
    <definedName name="P">Sheet1!$G$6</definedName>
    <definedName name="r_">Sheet1!$G$7</definedName>
    <definedName name="t">Sheet1!$G$9</definedName>
    <definedName name="Vn">Sheet1!$G$5</definedName>
  </definedNames>
  <calcPr calcId="145621"/>
</workbook>
</file>

<file path=xl/calcChain.xml><?xml version="1.0" encoding="utf-8"?>
<calcChain xmlns="http://schemas.openxmlformats.org/spreadsheetml/2006/main">
  <c r="K10" i="1" l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U6" i="1"/>
  <c r="U5" i="1"/>
  <c r="U4" i="1"/>
  <c r="U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G10" i="1"/>
  <c r="P4" i="1"/>
  <c r="P5" i="1" l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T3" i="1" s="1"/>
  <c r="T4" i="1" s="1"/>
  <c r="T5" i="1" s="1"/>
  <c r="T6" i="1" s="1"/>
  <c r="T7" i="1" s="1"/>
  <c r="T8" i="1" s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</calcChain>
</file>

<file path=xl/sharedStrings.xml><?xml version="1.0" encoding="utf-8"?>
<sst xmlns="http://schemas.openxmlformats.org/spreadsheetml/2006/main" count="59" uniqueCount="56">
  <si>
    <t>Day1</t>
  </si>
  <si>
    <t>Day2</t>
  </si>
  <si>
    <t>Day3</t>
  </si>
  <si>
    <t>Day4</t>
  </si>
  <si>
    <t>Day5</t>
  </si>
  <si>
    <t>Day6</t>
  </si>
  <si>
    <t>Day7</t>
  </si>
  <si>
    <t>Day8</t>
  </si>
  <si>
    <t>Day9</t>
  </si>
  <si>
    <t>Day10</t>
  </si>
  <si>
    <t>Day11</t>
  </si>
  <si>
    <t>Day12</t>
  </si>
  <si>
    <t>Day13</t>
  </si>
  <si>
    <t>Day14</t>
  </si>
  <si>
    <t>Day15</t>
  </si>
  <si>
    <t>Day16</t>
  </si>
  <si>
    <t>Day17</t>
  </si>
  <si>
    <t>Day18</t>
  </si>
  <si>
    <t>Day19</t>
  </si>
  <si>
    <t>Day20</t>
  </si>
  <si>
    <t>Week1</t>
  </si>
  <si>
    <t>Week2</t>
  </si>
  <si>
    <t>Week3</t>
  </si>
  <si>
    <t>Week4</t>
  </si>
  <si>
    <t>Balance</t>
  </si>
  <si>
    <t>Return%</t>
  </si>
  <si>
    <t>Week5</t>
  </si>
  <si>
    <t>Week6</t>
  </si>
  <si>
    <t>Week7</t>
  </si>
  <si>
    <t>Week8</t>
  </si>
  <si>
    <t>Day21</t>
  </si>
  <si>
    <t>Day22</t>
  </si>
  <si>
    <t>Day23</t>
  </si>
  <si>
    <t>Day24</t>
  </si>
  <si>
    <t>Day25</t>
  </si>
  <si>
    <t>Day26</t>
  </si>
  <si>
    <t>Day27</t>
  </si>
  <si>
    <t>Day28</t>
  </si>
  <si>
    <t>Day29</t>
  </si>
  <si>
    <t>Day30</t>
  </si>
  <si>
    <t>Day31</t>
  </si>
  <si>
    <t>Day32</t>
  </si>
  <si>
    <t>Day33</t>
  </si>
  <si>
    <t>Day34</t>
  </si>
  <si>
    <t>Day35</t>
  </si>
  <si>
    <t>Day36</t>
  </si>
  <si>
    <t>Day37</t>
  </si>
  <si>
    <t>Day38</t>
  </si>
  <si>
    <t>Day39</t>
  </si>
  <si>
    <t>Day40</t>
  </si>
  <si>
    <t>P</t>
  </si>
  <si>
    <t>n</t>
  </si>
  <si>
    <t>Vn</t>
  </si>
  <si>
    <t>i</t>
  </si>
  <si>
    <t xml:space="preserve">i = </t>
  </si>
  <si>
    <t>Change here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</si>
</sst>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2" fontId="0" fillId="0" borderId="1" xfId="0" applyNumberFormat="1" applyBorder="1"/>
    <xf numFmtId="2" fontId="0" fillId="0" borderId="8" xfId="0" applyNumberFormat="1" applyBorder="1"/>
    <xf numFmtId="2" fontId="0" fillId="0" borderId="0" xfId="0" applyNumberFormat="1"/>
    <xf numFmtId="10" fontId="0" fillId="0" borderId="0" xfId="0" applyNumberFormat="1"/>
    <xf numFmtId="10" fontId="0" fillId="0" borderId="1" xfId="0" applyNumberFormat="1" applyBorder="1"/>
    <xf numFmtId="0" fontId="0" fillId="0" borderId="10" xfId="0" applyBorder="1" applyAlignment="1">
      <alignment horizontal="center" vertical="center"/>
    </xf>
    <xf numFmtId="0" fontId="2" fillId="3" borderId="6" xfId="2" applyBorder="1"/>
    <xf numFmtId="0" fontId="1" fillId="2" borderId="1" xfId="1" applyBorder="1"/>
    <xf numFmtId="2" fontId="1" fillId="2" borderId="1" xfId="1" applyNumberFormat="1" applyBorder="1"/>
    <xf numFmtId="0" fontId="3" fillId="0" borderId="0" xfId="0" applyFont="1"/>
    <xf numFmtId="0" fontId="1" fillId="2" borderId="0" xfId="1"/>
    <xf numFmtId="2" fontId="1" fillId="2" borderId="0" xfId="1" applyNumberFormat="1"/>
    <xf numFmtId="0" fontId="4" fillId="0" borderId="0" xfId="0" applyFont="1"/>
  </cellXfs>
  <cellStyles count="3">
    <cellStyle name="Bad" xfId="2" builtinId="27"/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414514</xdr:colOff>
      <xdr:row>1</xdr:row>
      <xdr:rowOff>161925</xdr:rowOff>
    </xdr:from>
    <xdr:to>
      <xdr:col>4</xdr:col>
      <xdr:colOff>2066926</xdr:colOff>
      <xdr:row>14</xdr:row>
      <xdr:rowOff>171449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1414" y="352425"/>
          <a:ext cx="3576462" cy="2609849"/>
        </a:xfrm>
        <a:prstGeom prst="rect">
          <a:avLst/>
        </a:prstGeom>
      </xdr:spPr>
    </xdr:pic>
    <xdr:clientData/>
  </xdr:twoCellAnchor>
  <xdr:twoCellAnchor editAs="oneCell">
    <xdr:from>
      <xdr:col>0</xdr:col>
      <xdr:colOff>361949</xdr:colOff>
      <xdr:row>15</xdr:row>
      <xdr:rowOff>133350</xdr:rowOff>
    </xdr:from>
    <xdr:to>
      <xdr:col>4</xdr:col>
      <xdr:colOff>2105025</xdr:colOff>
      <xdr:row>26</xdr:row>
      <xdr:rowOff>28167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49" y="3124200"/>
          <a:ext cx="3667126" cy="2056992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0</xdr:row>
      <xdr:rowOff>57150</xdr:rowOff>
    </xdr:from>
    <xdr:to>
      <xdr:col>12</xdr:col>
      <xdr:colOff>361950</xdr:colOff>
      <xdr:row>3</xdr:row>
      <xdr:rowOff>152400</xdr:rowOff>
    </xdr:to>
    <xdr:sp macro="" textlink="">
      <xdr:nvSpPr>
        <xdr:cNvPr id="5" name="TextBox 4"/>
        <xdr:cNvSpPr txBox="1"/>
      </xdr:nvSpPr>
      <xdr:spPr>
        <a:xfrm>
          <a:off x="4524375" y="57150"/>
          <a:ext cx="4362450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FF0000"/>
              </a:solidFill>
            </a:rPr>
            <a:t>So using Compound interest formula and 10% a day, </a:t>
          </a:r>
          <a:br>
            <a:rPr lang="fr-FR" sz="1400" b="1">
              <a:solidFill>
                <a:srgbClr val="FF0000"/>
              </a:solidFill>
            </a:rPr>
          </a:br>
          <a:r>
            <a:rPr lang="fr-FR" sz="1400" b="1">
              <a:solidFill>
                <a:srgbClr val="FF0000"/>
              </a:solidFill>
            </a:rPr>
            <a:t>we should have  :</a:t>
          </a:r>
        </a:p>
      </xdr:txBody>
    </xdr:sp>
    <xdr:clientData/>
  </xdr:twoCellAnchor>
  <xdr:twoCellAnchor>
    <xdr:from>
      <xdr:col>4</xdr:col>
      <xdr:colOff>2600324</xdr:colOff>
      <xdr:row>11</xdr:row>
      <xdr:rowOff>76200</xdr:rowOff>
    </xdr:from>
    <xdr:to>
      <xdr:col>12</xdr:col>
      <xdr:colOff>466724</xdr:colOff>
      <xdr:row>15</xdr:row>
      <xdr:rowOff>0</xdr:rowOff>
    </xdr:to>
    <xdr:sp macro="" textlink="">
      <xdr:nvSpPr>
        <xdr:cNvPr id="6" name="TextBox 5"/>
        <xdr:cNvSpPr txBox="1"/>
      </xdr:nvSpPr>
      <xdr:spPr>
        <a:xfrm>
          <a:off x="4524374" y="2266950"/>
          <a:ext cx="4467225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rgbClr val="FF0000"/>
              </a:solidFill>
            </a:rPr>
            <a:t>Remon thread title using CAGR formula should be : My (6,69%, Per Day) Trading System!!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0</xdr:colOff>
      <xdr:row>2</xdr:row>
      <xdr:rowOff>171451</xdr:rowOff>
    </xdr:from>
    <xdr:to>
      <xdr:col>16</xdr:col>
      <xdr:colOff>19050</xdr:colOff>
      <xdr:row>7</xdr:row>
      <xdr:rowOff>9525</xdr:rowOff>
    </xdr:to>
    <xdr:cxnSp macro="">
      <xdr:nvCxnSpPr>
        <xdr:cNvPr id="8" name="Straight Arrow Connector 7"/>
        <xdr:cNvCxnSpPr/>
      </xdr:nvCxnSpPr>
      <xdr:spPr>
        <a:xfrm flipV="1">
          <a:off x="7915275" y="561976"/>
          <a:ext cx="3067050" cy="838199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U26"/>
  <sheetViews>
    <sheetView tabSelected="1" workbookViewId="0">
      <selection activeCell="I19" sqref="I19"/>
    </sheetView>
  </sheetViews>
  <sheetFormatPr defaultRowHeight="15" x14ac:dyDescent="0.25"/>
  <cols>
    <col min="3" max="3" width="3.42578125" bestFit="1" customWidth="1"/>
    <col min="4" max="4" width="7.140625" bestFit="1" customWidth="1"/>
    <col min="5" max="5" width="39" customWidth="1"/>
    <col min="6" max="6" width="7.140625" bestFit="1" customWidth="1"/>
    <col min="7" max="7" width="9" customWidth="1"/>
    <col min="8" max="8" width="7.85546875" bestFit="1" customWidth="1"/>
    <col min="9" max="9" width="8.5703125" bestFit="1" customWidth="1"/>
  </cols>
  <sheetData>
    <row r="1" spans="6:21" ht="15.75" thickBot="1" x14ac:dyDescent="0.3"/>
    <row r="2" spans="6:21" x14ac:dyDescent="0.25">
      <c r="N2" s="2"/>
      <c r="O2" s="3"/>
      <c r="P2" s="3" t="s">
        <v>24</v>
      </c>
      <c r="Q2" s="4" t="s">
        <v>25</v>
      </c>
      <c r="R2" s="2"/>
      <c r="S2" s="3"/>
      <c r="T2" s="3" t="s">
        <v>24</v>
      </c>
      <c r="U2" s="4" t="s">
        <v>25</v>
      </c>
    </row>
    <row r="3" spans="6:21" ht="15.75" thickBot="1" x14ac:dyDescent="0.3">
      <c r="N3" s="5" t="s">
        <v>20</v>
      </c>
      <c r="O3" s="1" t="s">
        <v>0</v>
      </c>
      <c r="P3" s="10">
        <v>2</v>
      </c>
      <c r="Q3" s="16">
        <v>10</v>
      </c>
      <c r="R3" s="5" t="s">
        <v>26</v>
      </c>
      <c r="S3" s="1" t="s">
        <v>30</v>
      </c>
      <c r="T3" s="11">
        <f>P22*(1+Q22/100)</f>
        <v>13.45499989865122</v>
      </c>
      <c r="U3" s="6">
        <f>$Q$3</f>
        <v>10</v>
      </c>
    </row>
    <row r="4" spans="6:21" ht="15.75" thickBot="1" x14ac:dyDescent="0.3">
      <c r="N4" s="5"/>
      <c r="O4" s="1" t="s">
        <v>1</v>
      </c>
      <c r="P4" s="10">
        <f>P3*(1+Q3/100)</f>
        <v>2.2000000000000002</v>
      </c>
      <c r="Q4" s="6">
        <f>$Q$3</f>
        <v>10</v>
      </c>
      <c r="R4" s="5"/>
      <c r="S4" s="8" t="s">
        <v>31</v>
      </c>
      <c r="T4" s="11">
        <f>T3*(1+U3/100)</f>
        <v>14.800499888516343</v>
      </c>
      <c r="U4" s="6">
        <f>$Q$3</f>
        <v>10</v>
      </c>
    </row>
    <row r="5" spans="6:21" ht="15.75" thickBot="1" x14ac:dyDescent="0.3">
      <c r="F5" s="1" t="s">
        <v>52</v>
      </c>
      <c r="G5" s="1">
        <v>25</v>
      </c>
      <c r="N5" s="5"/>
      <c r="O5" s="1" t="s">
        <v>2</v>
      </c>
      <c r="P5" s="10">
        <f>P4*(1+Q4/100)</f>
        <v>2.4200000000000004</v>
      </c>
      <c r="Q5" s="6">
        <f>$Q$3</f>
        <v>10</v>
      </c>
      <c r="R5" s="5"/>
      <c r="S5" s="1" t="s">
        <v>32</v>
      </c>
      <c r="T5" s="11">
        <f>T4*(1+U4/100)</f>
        <v>16.280549877367978</v>
      </c>
      <c r="U5" s="6">
        <f>$Q$3</f>
        <v>10</v>
      </c>
    </row>
    <row r="6" spans="6:21" ht="15.75" thickBot="1" x14ac:dyDescent="0.3">
      <c r="F6" s="1" t="s">
        <v>50</v>
      </c>
      <c r="G6" s="1">
        <v>2</v>
      </c>
      <c r="N6" s="5"/>
      <c r="O6" s="1" t="s">
        <v>3</v>
      </c>
      <c r="P6" s="10">
        <f>P5*(1+Q5/100)</f>
        <v>2.6620000000000008</v>
      </c>
      <c r="Q6" s="6">
        <f>$Q$3</f>
        <v>10</v>
      </c>
      <c r="R6" s="5"/>
      <c r="S6" s="8" t="s">
        <v>33</v>
      </c>
      <c r="T6" s="11">
        <f>T5*(1+U5/100)</f>
        <v>17.908604865104778</v>
      </c>
      <c r="U6" s="6">
        <f>$Q$3</f>
        <v>10</v>
      </c>
    </row>
    <row r="7" spans="6:21" ht="15.75" thickBot="1" x14ac:dyDescent="0.3">
      <c r="F7" s="1" t="s">
        <v>53</v>
      </c>
      <c r="G7" s="14">
        <v>0.1</v>
      </c>
      <c r="N7" s="5"/>
      <c r="O7" s="1" t="s">
        <v>4</v>
      </c>
      <c r="P7" s="10">
        <f>P6*(1+Q6/100)</f>
        <v>2.9282000000000012</v>
      </c>
      <c r="Q7" s="6">
        <f>$Q$3</f>
        <v>10</v>
      </c>
      <c r="R7" s="5"/>
      <c r="S7" s="1" t="s">
        <v>34</v>
      </c>
      <c r="T7" s="11">
        <f>T6*(1+U6/100)</f>
        <v>19.699465351615256</v>
      </c>
      <c r="U7" s="6">
        <f>$Q$3</f>
        <v>10</v>
      </c>
    </row>
    <row r="8" spans="6:21" ht="15.75" thickBot="1" x14ac:dyDescent="0.3">
      <c r="F8" s="1" t="s">
        <v>51</v>
      </c>
      <c r="G8" s="1">
        <v>39</v>
      </c>
      <c r="J8" s="22" t="s">
        <v>55</v>
      </c>
      <c r="N8" s="5" t="s">
        <v>21</v>
      </c>
      <c r="O8" s="1" t="s">
        <v>5</v>
      </c>
      <c r="P8" s="10">
        <f>P7*(1+Q7/100)</f>
        <v>3.2210200000000015</v>
      </c>
      <c r="Q8" s="6">
        <f>$Q$3</f>
        <v>10</v>
      </c>
      <c r="R8" s="5" t="s">
        <v>27</v>
      </c>
      <c r="S8" s="8" t="s">
        <v>35</v>
      </c>
      <c r="T8" s="11">
        <f>T7*(1+U7/100)</f>
        <v>21.669411886776782</v>
      </c>
      <c r="U8" s="6">
        <f>$Q$3</f>
        <v>10</v>
      </c>
    </row>
    <row r="9" spans="6:21" ht="15.75" thickBot="1" x14ac:dyDescent="0.3">
      <c r="F9" s="1"/>
      <c r="G9" s="1"/>
      <c r="N9" s="5"/>
      <c r="O9" s="1" t="s">
        <v>6</v>
      </c>
      <c r="P9" s="10">
        <f>P8*(1+Q8/100)</f>
        <v>3.5431220000000021</v>
      </c>
      <c r="Q9" s="6">
        <f>$Q$3</f>
        <v>10</v>
      </c>
      <c r="R9" s="5"/>
      <c r="S9" s="1" t="s">
        <v>36</v>
      </c>
      <c r="T9" s="11">
        <f>T8*(1+U8/100)</f>
        <v>23.836353075454461</v>
      </c>
      <c r="U9" s="6">
        <f>$Q$3</f>
        <v>10</v>
      </c>
    </row>
    <row r="10" spans="6:21" ht="15.75" thickBot="1" x14ac:dyDescent="0.3">
      <c r="F10" s="17" t="s">
        <v>52</v>
      </c>
      <c r="G10" s="18">
        <f>P*(1+i)^n</f>
        <v>82.289555578501961</v>
      </c>
      <c r="J10" s="20" t="s">
        <v>54</v>
      </c>
      <c r="K10" s="21">
        <f>((Vn/P)^(1/n)-1)*100</f>
        <v>6.6905361949556763</v>
      </c>
      <c r="N10" s="5"/>
      <c r="O10" s="1" t="s">
        <v>7</v>
      </c>
      <c r="P10" s="10">
        <f>P9*(1+Q9/100)</f>
        <v>3.8974342000000028</v>
      </c>
      <c r="Q10" s="6">
        <f>$Q$3</f>
        <v>10</v>
      </c>
      <c r="R10" s="5"/>
      <c r="S10" s="8" t="s">
        <v>37</v>
      </c>
      <c r="T10" s="11">
        <f>T9*(1+U9/100)</f>
        <v>26.219988382999908</v>
      </c>
      <c r="U10" s="6">
        <f>$Q$3</f>
        <v>10</v>
      </c>
    </row>
    <row r="11" spans="6:21" ht="15.75" thickBot="1" x14ac:dyDescent="0.3">
      <c r="N11" s="5"/>
      <c r="O11" s="1" t="s">
        <v>8</v>
      </c>
      <c r="P11" s="10">
        <f>P10*(1+Q10/100)</f>
        <v>4.2871776200000031</v>
      </c>
      <c r="Q11" s="6">
        <f>$Q$3</f>
        <v>10</v>
      </c>
      <c r="R11" s="5"/>
      <c r="S11" s="1" t="s">
        <v>38</v>
      </c>
      <c r="T11" s="11">
        <f>T10*(1+U10/100)</f>
        <v>28.841987221299902</v>
      </c>
      <c r="U11" s="6">
        <f>$Q$3</f>
        <v>10</v>
      </c>
    </row>
    <row r="12" spans="6:21" ht="15.75" thickBot="1" x14ac:dyDescent="0.3">
      <c r="N12" s="5"/>
      <c r="O12" s="1" t="s">
        <v>9</v>
      </c>
      <c r="P12" s="10">
        <f>P11*(1+Q11/100)</f>
        <v>4.7158953820000038</v>
      </c>
      <c r="Q12" s="6">
        <f>$Q$3</f>
        <v>10</v>
      </c>
      <c r="R12" s="5"/>
      <c r="S12" s="8" t="s">
        <v>39</v>
      </c>
      <c r="T12" s="11">
        <f>T11*(1+U11/100)</f>
        <v>31.726185943429897</v>
      </c>
      <c r="U12" s="6">
        <f>$Q$3</f>
        <v>10</v>
      </c>
    </row>
    <row r="13" spans="6:21" ht="16.5" thickBot="1" x14ac:dyDescent="0.3">
      <c r="F13" s="19"/>
      <c r="N13" s="5" t="s">
        <v>22</v>
      </c>
      <c r="O13" s="1" t="s">
        <v>10</v>
      </c>
      <c r="P13" s="10">
        <f>P12*(1+Q12/100)</f>
        <v>5.1874849202000046</v>
      </c>
      <c r="Q13" s="6">
        <f>$Q$3</f>
        <v>10</v>
      </c>
      <c r="R13" s="5" t="s">
        <v>28</v>
      </c>
      <c r="S13" s="1" t="s">
        <v>40</v>
      </c>
      <c r="T13" s="11">
        <f>T12*(1+U12/100)</f>
        <v>34.898804537772889</v>
      </c>
      <c r="U13" s="6">
        <f>$Q$3</f>
        <v>10</v>
      </c>
    </row>
    <row r="14" spans="6:21" ht="15.75" thickBot="1" x14ac:dyDescent="0.3">
      <c r="N14" s="5"/>
      <c r="O14" s="1" t="s">
        <v>11</v>
      </c>
      <c r="P14" s="10">
        <f>P13*(1+Q13/100)</f>
        <v>5.7062334122200058</v>
      </c>
      <c r="Q14" s="6">
        <f>$Q$3</f>
        <v>10</v>
      </c>
      <c r="R14" s="5"/>
      <c r="S14" s="8" t="s">
        <v>41</v>
      </c>
      <c r="T14" s="11">
        <f>T13*(1+U13/100)</f>
        <v>38.388684991550178</v>
      </c>
      <c r="U14" s="6">
        <f>$Q$3</f>
        <v>10</v>
      </c>
    </row>
    <row r="15" spans="6:21" ht="15.75" thickBot="1" x14ac:dyDescent="0.3">
      <c r="N15" s="5"/>
      <c r="O15" s="1" t="s">
        <v>12</v>
      </c>
      <c r="P15" s="10">
        <f>P14*(1+Q14/100)</f>
        <v>6.276856753442007</v>
      </c>
      <c r="Q15" s="6">
        <f>$Q$3</f>
        <v>10</v>
      </c>
      <c r="R15" s="5"/>
      <c r="S15" s="1" t="s">
        <v>42</v>
      </c>
      <c r="T15" s="11">
        <f>T14*(1+U14/100)</f>
        <v>42.227553490705198</v>
      </c>
      <c r="U15" s="6">
        <f>$Q$3</f>
        <v>10</v>
      </c>
    </row>
    <row r="16" spans="6:21" ht="15.75" thickBot="1" x14ac:dyDescent="0.3">
      <c r="N16" s="5"/>
      <c r="O16" s="1" t="s">
        <v>13</v>
      </c>
      <c r="P16" s="10">
        <f>P15*(1+Q15/100)</f>
        <v>6.9045424287862085</v>
      </c>
      <c r="Q16" s="6">
        <f>$Q$3</f>
        <v>10</v>
      </c>
      <c r="R16" s="5"/>
      <c r="S16" s="8" t="s">
        <v>43</v>
      </c>
      <c r="T16" s="11">
        <f>T15*(1+U15/100)</f>
        <v>46.450308839775722</v>
      </c>
      <c r="U16" s="6">
        <f>$Q$3</f>
        <v>10</v>
      </c>
    </row>
    <row r="17" spans="4:21" ht="15.75" thickBot="1" x14ac:dyDescent="0.3">
      <c r="D17" s="12"/>
      <c r="N17" s="5"/>
      <c r="O17" s="1" t="s">
        <v>14</v>
      </c>
      <c r="P17" s="10">
        <f>P16*(1+Q16/100)</f>
        <v>7.5949966716648296</v>
      </c>
      <c r="Q17" s="6">
        <f>$Q$3</f>
        <v>10</v>
      </c>
      <c r="R17" s="5"/>
      <c r="S17" s="1" t="s">
        <v>44</v>
      </c>
      <c r="T17" s="11">
        <f>T16*(1+U16/100)</f>
        <v>51.095339723753298</v>
      </c>
      <c r="U17" s="6">
        <f>$Q$3</f>
        <v>10</v>
      </c>
    </row>
    <row r="18" spans="4:21" ht="15.75" thickBot="1" x14ac:dyDescent="0.3">
      <c r="N18" s="5" t="s">
        <v>23</v>
      </c>
      <c r="O18" s="1" t="s">
        <v>15</v>
      </c>
      <c r="P18" s="10">
        <f>P17*(1+Q17/100)</f>
        <v>8.3544963388313125</v>
      </c>
      <c r="Q18" s="6">
        <f>$Q$3</f>
        <v>10</v>
      </c>
      <c r="R18" s="5" t="s">
        <v>29</v>
      </c>
      <c r="S18" s="8" t="s">
        <v>45</v>
      </c>
      <c r="T18" s="11">
        <f>T17*(1+U17/100)</f>
        <v>56.204873696128629</v>
      </c>
      <c r="U18" s="6">
        <f>$Q$3</f>
        <v>10</v>
      </c>
    </row>
    <row r="19" spans="4:21" ht="15.75" thickBot="1" x14ac:dyDescent="0.3">
      <c r="N19" s="5"/>
      <c r="O19" s="1" t="s">
        <v>16</v>
      </c>
      <c r="P19" s="10">
        <f>P18*(1+Q18/100)</f>
        <v>9.1899459727144439</v>
      </c>
      <c r="Q19" s="6">
        <f>$Q$3</f>
        <v>10</v>
      </c>
      <c r="R19" s="5"/>
      <c r="S19" s="1" t="s">
        <v>46</v>
      </c>
      <c r="T19" s="11">
        <f>T18*(1+U18/100)</f>
        <v>61.825361065741497</v>
      </c>
      <c r="U19" s="6">
        <f>$Q$3</f>
        <v>10</v>
      </c>
    </row>
    <row r="20" spans="4:21" ht="15.75" thickBot="1" x14ac:dyDescent="0.3">
      <c r="N20" s="5"/>
      <c r="O20" s="1" t="s">
        <v>17</v>
      </c>
      <c r="P20" s="10">
        <f>P19*(1+Q19/100)</f>
        <v>10.108940569985888</v>
      </c>
      <c r="Q20" s="6">
        <f>$Q$3</f>
        <v>10</v>
      </c>
      <c r="R20" s="5"/>
      <c r="S20" s="8" t="s">
        <v>47</v>
      </c>
      <c r="T20" s="11">
        <f>T19*(1+U19/100)</f>
        <v>68.007897172315651</v>
      </c>
      <c r="U20" s="6">
        <f>$Q$3</f>
        <v>10</v>
      </c>
    </row>
    <row r="21" spans="4:21" ht="15.75" thickBot="1" x14ac:dyDescent="0.3">
      <c r="N21" s="5"/>
      <c r="O21" s="1" t="s">
        <v>18</v>
      </c>
      <c r="P21" s="10">
        <f>P20*(1+Q20/100)</f>
        <v>11.119834626984478</v>
      </c>
      <c r="Q21" s="6">
        <f>$Q$3</f>
        <v>10</v>
      </c>
      <c r="R21" s="5"/>
      <c r="S21" s="1" t="s">
        <v>48</v>
      </c>
      <c r="T21" s="11">
        <f>T20*(1+U20/100)</f>
        <v>74.808686889547218</v>
      </c>
      <c r="U21" s="6">
        <f>$Q$3</f>
        <v>10</v>
      </c>
    </row>
    <row r="22" spans="4:21" ht="15.75" thickBot="1" x14ac:dyDescent="0.3">
      <c r="N22" s="7"/>
      <c r="O22" s="8" t="s">
        <v>19</v>
      </c>
      <c r="P22" s="11">
        <f>P21*(1+Q21/100)</f>
        <v>12.231818089682926</v>
      </c>
      <c r="Q22" s="9">
        <f>$Q$3</f>
        <v>10</v>
      </c>
      <c r="R22" s="15"/>
      <c r="S22" s="8" t="s">
        <v>49</v>
      </c>
      <c r="T22" s="11">
        <f>T21*(1+U21/100)</f>
        <v>82.289555578501947</v>
      </c>
      <c r="U22" s="9">
        <f>$Q$3</f>
        <v>10</v>
      </c>
    </row>
    <row r="26" spans="4:21" x14ac:dyDescent="0.25">
      <c r="D26" s="13"/>
    </row>
  </sheetData>
  <mergeCells count="8">
    <mergeCell ref="R13:R17"/>
    <mergeCell ref="R18:R22"/>
    <mergeCell ref="N3:N7"/>
    <mergeCell ref="N8:N12"/>
    <mergeCell ref="N13:N17"/>
    <mergeCell ref="N18:N22"/>
    <mergeCell ref="R3:R7"/>
    <mergeCell ref="R8:R1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Sheet1</vt:lpstr>
      <vt:lpstr>Sheet2</vt:lpstr>
      <vt:lpstr>Sheet3</vt:lpstr>
      <vt:lpstr>i</vt:lpstr>
      <vt:lpstr>n</vt:lpstr>
      <vt:lpstr>P</vt:lpstr>
      <vt:lpstr>r_</vt:lpstr>
      <vt:lpstr>t</vt:lpstr>
      <vt:lpstr>Vn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2016-05-12T14:44:23Z</dcterms:created>
  <dcterms:modified xsi:type="dcterms:W3CDTF">2016-05-12T16:10:11Z</dcterms:modified>
</cp:coreProperties>
</file>