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rowl Family\Desktop\"/>
    </mc:Choice>
  </mc:AlternateContent>
  <bookViews>
    <workbookView xWindow="0" yWindow="0" windowWidth="28800" windowHeight="12300"/>
  </bookViews>
  <sheets>
    <sheet name="Active" sheetId="1" r:id="rId1"/>
    <sheet name="Feb 2016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W25" i="2" l="1"/>
  <c r="U25" i="2"/>
  <c r="O25" i="2"/>
  <c r="Q25" i="2" s="1"/>
  <c r="U24" i="2"/>
  <c r="W24" i="2" s="1"/>
  <c r="O24" i="2"/>
  <c r="Q24" i="2" s="1"/>
  <c r="W23" i="2"/>
  <c r="U23" i="2"/>
  <c r="O23" i="2"/>
  <c r="Q23" i="2" s="1"/>
  <c r="U22" i="2"/>
  <c r="W22" i="2" s="1"/>
  <c r="O22" i="2"/>
  <c r="Q22" i="2" s="1"/>
  <c r="W21" i="2"/>
  <c r="U21" i="2"/>
  <c r="O21" i="2"/>
  <c r="Q21" i="2" s="1"/>
  <c r="U20" i="2"/>
  <c r="W20" i="2" s="1"/>
  <c r="O20" i="2"/>
  <c r="Q20" i="2" s="1"/>
  <c r="W19" i="2"/>
  <c r="U19" i="2"/>
  <c r="O19" i="2"/>
  <c r="Q19" i="2" s="1"/>
  <c r="U18" i="2"/>
  <c r="W18" i="2" s="1"/>
  <c r="O18" i="2"/>
  <c r="Q18" i="2" s="1"/>
  <c r="W17" i="2"/>
  <c r="U17" i="2"/>
  <c r="O17" i="2"/>
  <c r="Q17" i="2" s="1"/>
  <c r="U16" i="2"/>
  <c r="W16" i="2" s="1"/>
  <c r="O16" i="2"/>
  <c r="Q16" i="2" s="1"/>
  <c r="W15" i="2"/>
  <c r="U15" i="2"/>
  <c r="O15" i="2"/>
  <c r="Q15" i="2" s="1"/>
  <c r="U14" i="2"/>
  <c r="W14" i="2" s="1"/>
  <c r="Q14" i="2"/>
  <c r="O14" i="2"/>
  <c r="W13" i="2"/>
  <c r="U13" i="2"/>
  <c r="O13" i="2"/>
  <c r="Q13" i="2" s="1"/>
  <c r="U12" i="2"/>
  <c r="W12" i="2" s="1"/>
  <c r="Q12" i="2"/>
  <c r="O12" i="2"/>
  <c r="W11" i="2"/>
  <c r="U11" i="2"/>
  <c r="O11" i="2"/>
  <c r="Q11" i="2" s="1"/>
  <c r="U10" i="2"/>
  <c r="W10" i="2" s="1"/>
  <c r="Q10" i="2"/>
  <c r="O10" i="2"/>
  <c r="W9" i="2"/>
  <c r="U9" i="2"/>
  <c r="O9" i="2"/>
  <c r="Q9" i="2" s="1"/>
  <c r="U8" i="2"/>
  <c r="W8" i="2" s="1"/>
  <c r="Q8" i="2"/>
  <c r="O8" i="2"/>
  <c r="W7" i="2"/>
  <c r="U7" i="2"/>
  <c r="O7" i="2"/>
  <c r="Q7" i="2" s="1"/>
  <c r="U6" i="2"/>
  <c r="W6" i="2" s="1"/>
  <c r="Q6" i="2"/>
  <c r="O6" i="2"/>
  <c r="W5" i="2"/>
  <c r="U5" i="2"/>
  <c r="O5" i="2"/>
  <c r="Q5" i="2" s="1"/>
  <c r="U4" i="2"/>
  <c r="W4" i="2" s="1"/>
  <c r="Q4" i="2"/>
  <c r="O4" i="2"/>
  <c r="W25" i="1"/>
  <c r="U25" i="1"/>
  <c r="O25" i="1"/>
  <c r="Q25" i="1" s="1"/>
  <c r="U24" i="1"/>
  <c r="W24" i="1" s="1"/>
  <c r="O24" i="1"/>
  <c r="Q24" i="1" s="1"/>
  <c r="W22" i="1"/>
  <c r="U22" i="1"/>
  <c r="O22" i="1"/>
  <c r="Q22" i="1" s="1"/>
  <c r="U21" i="1"/>
  <c r="W21" i="1" s="1"/>
  <c r="O21" i="1"/>
  <c r="Q21" i="1" s="1"/>
  <c r="W20" i="1"/>
  <c r="U20" i="1"/>
  <c r="O20" i="1"/>
  <c r="Q20" i="1" s="1"/>
  <c r="U19" i="1"/>
  <c r="W19" i="1" s="1"/>
  <c r="O19" i="1"/>
  <c r="Q19" i="1" s="1"/>
  <c r="W18" i="1"/>
  <c r="U18" i="1"/>
  <c r="O18" i="1"/>
  <c r="Q18" i="1" s="1"/>
  <c r="U17" i="1"/>
  <c r="W17" i="1" s="1"/>
  <c r="O17" i="1"/>
  <c r="Q17" i="1" s="1"/>
  <c r="W16" i="1"/>
  <c r="U16" i="1"/>
  <c r="O16" i="1"/>
  <c r="Q16" i="1" s="1"/>
  <c r="U15" i="1"/>
  <c r="W15" i="1" s="1"/>
  <c r="O15" i="1"/>
  <c r="Q15" i="1" s="1"/>
  <c r="W14" i="1"/>
  <c r="U14" i="1"/>
  <c r="O14" i="1"/>
  <c r="Q14" i="1" s="1"/>
  <c r="U13" i="1"/>
  <c r="W13" i="1" s="1"/>
  <c r="O13" i="1"/>
  <c r="Q13" i="1" s="1"/>
  <c r="W12" i="1"/>
  <c r="U12" i="1"/>
  <c r="O12" i="1"/>
  <c r="Q12" i="1" s="1"/>
  <c r="U11" i="1"/>
  <c r="W11" i="1" s="1"/>
  <c r="O11" i="1"/>
  <c r="Q11" i="1" s="1"/>
  <c r="W10" i="1"/>
  <c r="U10" i="1"/>
  <c r="O10" i="1"/>
  <c r="Q10" i="1" s="1"/>
  <c r="U9" i="1"/>
  <c r="W9" i="1" s="1"/>
  <c r="O9" i="1"/>
  <c r="Q9" i="1" s="1"/>
  <c r="W8" i="1"/>
  <c r="U8" i="1"/>
  <c r="O8" i="1"/>
  <c r="Q8" i="1" s="1"/>
  <c r="U7" i="1"/>
  <c r="W7" i="1" s="1"/>
  <c r="O7" i="1"/>
  <c r="Q7" i="1" s="1"/>
  <c r="W6" i="1"/>
  <c r="U6" i="1"/>
  <c r="O6" i="1"/>
  <c r="Q6" i="1" s="1"/>
  <c r="U5" i="1"/>
  <c r="W5" i="1" s="1"/>
  <c r="Q5" i="1"/>
  <c r="O5" i="1"/>
  <c r="W4" i="1"/>
  <c r="U4" i="1"/>
  <c r="O4" i="1"/>
  <c r="Q4" i="1" s="1"/>
  <c r="O23" i="1"/>
  <c r="Q23" i="1" s="1"/>
  <c r="U23" i="1"/>
  <c r="W23" i="1"/>
  <c r="U204" i="2" l="1"/>
  <c r="O204" i="2"/>
  <c r="U203" i="2"/>
  <c r="O203" i="2"/>
  <c r="U202" i="2"/>
  <c r="O202" i="2"/>
  <c r="U201" i="2"/>
  <c r="O201" i="2"/>
  <c r="U200" i="2"/>
  <c r="O200" i="2"/>
  <c r="U199" i="2"/>
  <c r="O199" i="2"/>
  <c r="U198" i="2"/>
  <c r="O198" i="2"/>
  <c r="U197" i="2"/>
  <c r="O197" i="2"/>
  <c r="U196" i="2"/>
  <c r="O196" i="2"/>
  <c r="U195" i="2"/>
  <c r="O195" i="2"/>
  <c r="U194" i="2"/>
  <c r="O194" i="2"/>
  <c r="U193" i="2"/>
  <c r="O193" i="2"/>
  <c r="U192" i="2"/>
  <c r="O192" i="2"/>
  <c r="U191" i="2"/>
  <c r="O191" i="2"/>
  <c r="U190" i="2"/>
  <c r="O190" i="2"/>
  <c r="U189" i="2"/>
  <c r="O189" i="2"/>
  <c r="U188" i="2"/>
  <c r="O188" i="2"/>
  <c r="U187" i="2"/>
  <c r="O187" i="2"/>
  <c r="U186" i="2"/>
  <c r="O186" i="2"/>
  <c r="U185" i="2"/>
  <c r="O185" i="2"/>
  <c r="U184" i="2"/>
  <c r="O184" i="2"/>
  <c r="U183" i="2"/>
  <c r="O183" i="2"/>
  <c r="U182" i="2"/>
  <c r="O182" i="2"/>
  <c r="U181" i="2"/>
  <c r="O181" i="2"/>
  <c r="U180" i="2"/>
  <c r="O180" i="2"/>
  <c r="U179" i="2"/>
  <c r="O179" i="2"/>
  <c r="U178" i="2"/>
  <c r="O178" i="2"/>
  <c r="U177" i="2"/>
  <c r="O177" i="2"/>
  <c r="U176" i="2"/>
  <c r="O176" i="2"/>
  <c r="U175" i="2"/>
  <c r="O175" i="2"/>
  <c r="U174" i="2"/>
  <c r="O174" i="2"/>
  <c r="U173" i="2"/>
  <c r="O173" i="2"/>
  <c r="U172" i="2"/>
  <c r="O172" i="2"/>
  <c r="U171" i="2"/>
  <c r="O171" i="2"/>
  <c r="U170" i="2"/>
  <c r="O170" i="2"/>
  <c r="U169" i="2"/>
  <c r="O169" i="2"/>
  <c r="U168" i="2"/>
  <c r="O168" i="2"/>
  <c r="U167" i="2"/>
  <c r="O167" i="2"/>
  <c r="U166" i="2"/>
  <c r="O166" i="2"/>
  <c r="U165" i="2"/>
  <c r="O165" i="2"/>
  <c r="U164" i="2"/>
  <c r="O164" i="2"/>
  <c r="U163" i="2"/>
  <c r="O163" i="2"/>
  <c r="U162" i="2"/>
  <c r="O162" i="2"/>
  <c r="U161" i="2"/>
  <c r="O161" i="2"/>
  <c r="U160" i="2"/>
  <c r="O160" i="2"/>
  <c r="U159" i="2"/>
  <c r="O159" i="2"/>
  <c r="U158" i="2"/>
  <c r="O158" i="2"/>
  <c r="U157" i="2"/>
  <c r="O157" i="2"/>
  <c r="U156" i="2"/>
  <c r="O156" i="2"/>
  <c r="U155" i="2"/>
  <c r="O155" i="2"/>
  <c r="U154" i="2"/>
  <c r="O154" i="2"/>
  <c r="U153" i="2"/>
  <c r="O153" i="2"/>
  <c r="U152" i="2"/>
  <c r="O152" i="2"/>
  <c r="U151" i="2"/>
  <c r="O151" i="2"/>
  <c r="U150" i="2"/>
  <c r="O150" i="2"/>
  <c r="U149" i="2"/>
  <c r="O149" i="2"/>
  <c r="U148" i="2"/>
  <c r="O148" i="2"/>
  <c r="U147" i="2"/>
  <c r="O147" i="2"/>
  <c r="U146" i="2"/>
  <c r="O146" i="2"/>
  <c r="U145" i="2"/>
  <c r="O145" i="2"/>
  <c r="U144" i="2"/>
  <c r="O144" i="2"/>
  <c r="U143" i="2"/>
  <c r="O143" i="2"/>
  <c r="U142" i="2"/>
  <c r="O142" i="2"/>
  <c r="U141" i="2"/>
  <c r="O141" i="2"/>
  <c r="U140" i="2"/>
  <c r="O140" i="2"/>
  <c r="U139" i="2"/>
  <c r="O139" i="2"/>
  <c r="U138" i="2"/>
  <c r="O138" i="2"/>
  <c r="U137" i="2"/>
  <c r="O137" i="2"/>
  <c r="U136" i="2"/>
  <c r="O136" i="2"/>
  <c r="U135" i="2"/>
  <c r="O135" i="2"/>
  <c r="U134" i="2"/>
  <c r="O134" i="2"/>
  <c r="U133" i="2"/>
  <c r="O133" i="2"/>
  <c r="U132" i="2"/>
  <c r="O132" i="2"/>
  <c r="U131" i="2"/>
  <c r="O131" i="2"/>
  <c r="U130" i="2"/>
  <c r="O130" i="2"/>
  <c r="U129" i="2"/>
  <c r="O129" i="2"/>
  <c r="U128" i="2"/>
  <c r="O128" i="2"/>
  <c r="U127" i="2"/>
  <c r="O127" i="2"/>
  <c r="U126" i="2"/>
  <c r="O126" i="2"/>
  <c r="U125" i="2"/>
  <c r="O125" i="2"/>
  <c r="U124" i="2"/>
  <c r="O124" i="2"/>
  <c r="U123" i="2"/>
  <c r="O123" i="2"/>
  <c r="U122" i="2"/>
  <c r="O122" i="2"/>
  <c r="U121" i="2"/>
  <c r="O121" i="2"/>
  <c r="U120" i="2"/>
  <c r="O120" i="2"/>
  <c r="U119" i="2"/>
  <c r="O119" i="2"/>
  <c r="U118" i="2"/>
  <c r="O118" i="2"/>
  <c r="U117" i="2"/>
  <c r="O117" i="2"/>
  <c r="U116" i="2"/>
  <c r="O116" i="2"/>
  <c r="U115" i="2"/>
  <c r="O115" i="2"/>
  <c r="U114" i="2"/>
  <c r="O114" i="2"/>
  <c r="U113" i="2"/>
  <c r="O113" i="2"/>
  <c r="U112" i="2"/>
  <c r="O112" i="2"/>
  <c r="U111" i="2"/>
  <c r="O111" i="2"/>
  <c r="U110" i="2"/>
  <c r="O110" i="2"/>
  <c r="U109" i="2"/>
  <c r="O109" i="2"/>
  <c r="U108" i="2"/>
  <c r="O108" i="2"/>
  <c r="U107" i="2"/>
  <c r="O107" i="2"/>
  <c r="U106" i="2"/>
  <c r="O106" i="2"/>
  <c r="U105" i="2"/>
  <c r="O105" i="2"/>
  <c r="U104" i="2"/>
  <c r="O104" i="2"/>
  <c r="U103" i="2"/>
  <c r="O103" i="2"/>
  <c r="U102" i="2"/>
  <c r="O102" i="2"/>
  <c r="U101" i="2"/>
  <c r="O101" i="2"/>
  <c r="U100" i="2"/>
  <c r="O100" i="2"/>
  <c r="U99" i="2"/>
  <c r="O99" i="2"/>
  <c r="U98" i="2"/>
  <c r="O98" i="2"/>
  <c r="U97" i="2"/>
  <c r="O97" i="2"/>
  <c r="U96" i="2"/>
  <c r="O96" i="2"/>
  <c r="U95" i="2"/>
  <c r="O95" i="2"/>
  <c r="U94" i="2"/>
  <c r="O94" i="2"/>
  <c r="U93" i="2"/>
  <c r="O93" i="2"/>
  <c r="U92" i="2"/>
  <c r="O92" i="2"/>
  <c r="U91" i="2"/>
  <c r="O91" i="2"/>
  <c r="U90" i="2"/>
  <c r="O90" i="2"/>
  <c r="U89" i="2"/>
  <c r="O89" i="2"/>
  <c r="U88" i="2"/>
  <c r="O88" i="2"/>
  <c r="U87" i="2"/>
  <c r="O87" i="2"/>
  <c r="U86" i="2"/>
  <c r="O86" i="2"/>
  <c r="U85" i="2"/>
  <c r="O85" i="2"/>
  <c r="U84" i="2"/>
  <c r="O84" i="2"/>
  <c r="U83" i="2"/>
  <c r="O83" i="2"/>
  <c r="U82" i="2"/>
  <c r="O82" i="2"/>
  <c r="U81" i="2"/>
  <c r="O81" i="2"/>
  <c r="U80" i="2"/>
  <c r="O80" i="2"/>
  <c r="U79" i="2"/>
  <c r="O79" i="2"/>
  <c r="U78" i="2"/>
  <c r="O78" i="2"/>
  <c r="U77" i="2"/>
  <c r="O77" i="2"/>
  <c r="U76" i="2"/>
  <c r="O76" i="2"/>
  <c r="U75" i="2"/>
  <c r="O75" i="2"/>
  <c r="U74" i="2"/>
  <c r="O74" i="2"/>
  <c r="U73" i="2"/>
  <c r="O73" i="2"/>
  <c r="U72" i="2"/>
  <c r="O72" i="2"/>
  <c r="U71" i="2"/>
  <c r="O71" i="2"/>
  <c r="U70" i="2"/>
  <c r="O70" i="2"/>
  <c r="U69" i="2"/>
  <c r="O69" i="2"/>
  <c r="U68" i="2"/>
  <c r="O68" i="2"/>
  <c r="U67" i="2"/>
  <c r="O67" i="2"/>
  <c r="U66" i="2"/>
  <c r="O66" i="2"/>
  <c r="U65" i="2"/>
  <c r="O65" i="2"/>
  <c r="U64" i="2"/>
  <c r="O64" i="2"/>
  <c r="U63" i="2"/>
  <c r="O63" i="2"/>
  <c r="U62" i="2"/>
  <c r="O62" i="2"/>
  <c r="U61" i="2"/>
  <c r="O61" i="2"/>
  <c r="U60" i="2"/>
  <c r="O60" i="2"/>
  <c r="U59" i="2"/>
  <c r="O59" i="2"/>
  <c r="U58" i="2"/>
  <c r="O58" i="2"/>
  <c r="U57" i="2"/>
  <c r="O57" i="2"/>
  <c r="U56" i="2"/>
  <c r="O56" i="2"/>
  <c r="U55" i="2"/>
  <c r="O55" i="2"/>
  <c r="U54" i="2"/>
  <c r="O54" i="2"/>
  <c r="U53" i="2"/>
  <c r="O53" i="2"/>
  <c r="U52" i="2"/>
  <c r="O52" i="2"/>
  <c r="U51" i="2"/>
  <c r="O51" i="2"/>
  <c r="U50" i="2"/>
  <c r="O50" i="2"/>
  <c r="U49" i="2"/>
  <c r="O49" i="2"/>
  <c r="U48" i="2"/>
  <c r="O48" i="2"/>
  <c r="U47" i="2"/>
  <c r="O47" i="2"/>
  <c r="U46" i="2"/>
  <c r="O46" i="2"/>
  <c r="U45" i="2"/>
  <c r="O45" i="2"/>
  <c r="U44" i="2"/>
  <c r="O44" i="2"/>
  <c r="U43" i="2"/>
  <c r="O43" i="2"/>
  <c r="U42" i="2"/>
  <c r="O42" i="2"/>
  <c r="U41" i="2"/>
  <c r="O41" i="2"/>
  <c r="U40" i="2"/>
  <c r="O40" i="2"/>
  <c r="U39" i="2"/>
  <c r="O39" i="2"/>
  <c r="U38" i="2"/>
  <c r="O38" i="2"/>
  <c r="U37" i="2"/>
  <c r="O37" i="2"/>
  <c r="U36" i="2"/>
  <c r="O36" i="2"/>
  <c r="U35" i="2"/>
  <c r="O35" i="2"/>
  <c r="U34" i="2"/>
  <c r="O34" i="2"/>
  <c r="U33" i="2"/>
  <c r="O33" i="2"/>
  <c r="U32" i="2"/>
  <c r="O32" i="2"/>
  <c r="U31" i="2"/>
  <c r="O31" i="2"/>
  <c r="U30" i="2"/>
  <c r="O30" i="2"/>
  <c r="U29" i="2"/>
  <c r="O29" i="2"/>
  <c r="U28" i="2"/>
  <c r="O28" i="2"/>
  <c r="U27" i="2"/>
  <c r="O27" i="2"/>
  <c r="U26" i="2"/>
  <c r="O26" i="2"/>
  <c r="AR3" i="2"/>
  <c r="AO3" i="2"/>
  <c r="AL3" i="2"/>
  <c r="AI3" i="2"/>
  <c r="AF3" i="2"/>
  <c r="AR2" i="2"/>
  <c r="AO2" i="2"/>
  <c r="AL2" i="2"/>
  <c r="AI2" i="2"/>
  <c r="AF2" i="2"/>
  <c r="AU1" i="2"/>
  <c r="AR1" i="2"/>
  <c r="AO1" i="2"/>
  <c r="AL1" i="2"/>
  <c r="AI1" i="2"/>
  <c r="AF1" i="2"/>
  <c r="U182" i="1"/>
  <c r="O182" i="1"/>
  <c r="U181" i="1"/>
  <c r="O181" i="1"/>
  <c r="U180" i="1"/>
  <c r="O180" i="1"/>
  <c r="U179" i="1"/>
  <c r="O179" i="1"/>
  <c r="U178" i="1"/>
  <c r="O178" i="1"/>
  <c r="U177" i="1"/>
  <c r="O177" i="1"/>
  <c r="U176" i="1"/>
  <c r="O176" i="1"/>
  <c r="U175" i="1"/>
  <c r="O175" i="1"/>
  <c r="U174" i="1"/>
  <c r="O174" i="1"/>
  <c r="U173" i="1"/>
  <c r="O173" i="1"/>
  <c r="U172" i="1"/>
  <c r="O172" i="1"/>
  <c r="U171" i="1"/>
  <c r="O171" i="1"/>
  <c r="U170" i="1"/>
  <c r="O170" i="1"/>
  <c r="U169" i="1"/>
  <c r="O169" i="1"/>
  <c r="U168" i="1"/>
  <c r="O168" i="1"/>
  <c r="U167" i="1"/>
  <c r="O167" i="1"/>
  <c r="U166" i="1"/>
  <c r="O166" i="1"/>
  <c r="U165" i="1"/>
  <c r="O165" i="1"/>
  <c r="U164" i="1"/>
  <c r="O164" i="1"/>
  <c r="U163" i="1"/>
  <c r="O163" i="1"/>
  <c r="U162" i="1"/>
  <c r="O162" i="1"/>
  <c r="U161" i="1"/>
  <c r="O161" i="1"/>
  <c r="U160" i="1"/>
  <c r="O160" i="1"/>
  <c r="U159" i="1"/>
  <c r="O159" i="1"/>
  <c r="U158" i="1"/>
  <c r="O158" i="1"/>
  <c r="U157" i="1"/>
  <c r="O157" i="1"/>
  <c r="U156" i="1"/>
  <c r="O156" i="1"/>
  <c r="U155" i="1"/>
  <c r="O155" i="1"/>
  <c r="U154" i="1"/>
  <c r="O154" i="1"/>
  <c r="U153" i="1"/>
  <c r="O153" i="1"/>
  <c r="U152" i="1"/>
  <c r="O152" i="1"/>
  <c r="U151" i="1"/>
  <c r="O151" i="1"/>
  <c r="U150" i="1"/>
  <c r="O150" i="1"/>
  <c r="U149" i="1"/>
  <c r="O149" i="1"/>
  <c r="U148" i="1"/>
  <c r="O148" i="1"/>
  <c r="U147" i="1"/>
  <c r="O147" i="1"/>
  <c r="U146" i="1"/>
  <c r="O146" i="1"/>
  <c r="U145" i="1"/>
  <c r="O145" i="1"/>
  <c r="U144" i="1"/>
  <c r="O144" i="1"/>
  <c r="U143" i="1"/>
  <c r="O143" i="1"/>
  <c r="U142" i="1"/>
  <c r="O142" i="1"/>
  <c r="U141" i="1"/>
  <c r="O141" i="1"/>
  <c r="U140" i="1"/>
  <c r="O140" i="1"/>
  <c r="U139" i="1"/>
  <c r="O139" i="1"/>
  <c r="U138" i="1"/>
  <c r="O138" i="1"/>
  <c r="U137" i="1"/>
  <c r="O137" i="1"/>
  <c r="U136" i="1"/>
  <c r="O136" i="1"/>
  <c r="U135" i="1"/>
  <c r="O135" i="1"/>
  <c r="U134" i="1"/>
  <c r="O134" i="1"/>
  <c r="U133" i="1"/>
  <c r="O133" i="1"/>
  <c r="U132" i="1"/>
  <c r="O132" i="1"/>
  <c r="U131" i="1"/>
  <c r="O131" i="1"/>
  <c r="U130" i="1"/>
  <c r="O130" i="1"/>
  <c r="U129" i="1"/>
  <c r="O129" i="1"/>
  <c r="U128" i="1"/>
  <c r="O128" i="1"/>
  <c r="U127" i="1"/>
  <c r="O127" i="1"/>
  <c r="U126" i="1"/>
  <c r="O126" i="1"/>
  <c r="U125" i="1"/>
  <c r="O125" i="1"/>
  <c r="U124" i="1"/>
  <c r="O124" i="1"/>
  <c r="U123" i="1"/>
  <c r="O123" i="1"/>
  <c r="U122" i="1"/>
  <c r="O122" i="1"/>
  <c r="U121" i="1"/>
  <c r="O121" i="1"/>
  <c r="U120" i="1"/>
  <c r="O120" i="1"/>
  <c r="U119" i="1"/>
  <c r="O119" i="1"/>
  <c r="U118" i="1"/>
  <c r="O118" i="1"/>
  <c r="U117" i="1"/>
  <c r="O117" i="1"/>
  <c r="U116" i="1"/>
  <c r="O116" i="1"/>
  <c r="U115" i="1"/>
  <c r="O115" i="1"/>
  <c r="U114" i="1"/>
  <c r="O114" i="1"/>
  <c r="U113" i="1"/>
  <c r="O113" i="1"/>
  <c r="U112" i="1"/>
  <c r="O112" i="1"/>
  <c r="U111" i="1"/>
  <c r="O111" i="1"/>
  <c r="U110" i="1"/>
  <c r="O110" i="1"/>
  <c r="U109" i="1"/>
  <c r="O109" i="1"/>
  <c r="U108" i="1"/>
  <c r="O108" i="1"/>
  <c r="U107" i="1"/>
  <c r="O107" i="1"/>
  <c r="U106" i="1"/>
  <c r="O106" i="1"/>
  <c r="U105" i="1"/>
  <c r="O105" i="1"/>
  <c r="U104" i="1"/>
  <c r="O104" i="1"/>
  <c r="U103" i="1"/>
  <c r="O103" i="1"/>
  <c r="U102" i="1"/>
  <c r="O102" i="1"/>
  <c r="U101" i="1"/>
  <c r="O101" i="1"/>
  <c r="U100" i="1"/>
  <c r="O100" i="1"/>
  <c r="U99" i="1"/>
  <c r="O99" i="1"/>
  <c r="U98" i="1"/>
  <c r="O98" i="1"/>
  <c r="U97" i="1"/>
  <c r="O97" i="1"/>
  <c r="U96" i="1"/>
  <c r="O96" i="1"/>
  <c r="U95" i="1"/>
  <c r="O95" i="1"/>
  <c r="U94" i="1"/>
  <c r="O94" i="1"/>
  <c r="U93" i="1"/>
  <c r="O93" i="1"/>
  <c r="U92" i="1"/>
  <c r="O92" i="1"/>
  <c r="U91" i="1"/>
  <c r="O91" i="1"/>
  <c r="U90" i="1"/>
  <c r="O90" i="1"/>
  <c r="U89" i="1"/>
  <c r="O89" i="1"/>
  <c r="U88" i="1"/>
  <c r="O88" i="1"/>
  <c r="U87" i="1"/>
  <c r="O87" i="1"/>
  <c r="U86" i="1"/>
  <c r="O86" i="1"/>
  <c r="U85" i="1"/>
  <c r="O85" i="1"/>
  <c r="U84" i="1"/>
  <c r="O84" i="1"/>
  <c r="U83" i="1"/>
  <c r="O83" i="1"/>
  <c r="U82" i="1"/>
  <c r="O82" i="1"/>
  <c r="U81" i="1"/>
  <c r="O81" i="1"/>
  <c r="U80" i="1"/>
  <c r="O80" i="1"/>
  <c r="U79" i="1"/>
  <c r="O79" i="1"/>
  <c r="U78" i="1"/>
  <c r="O78" i="1"/>
  <c r="U77" i="1"/>
  <c r="O77" i="1"/>
  <c r="U76" i="1"/>
  <c r="O76" i="1"/>
  <c r="U75" i="1"/>
  <c r="O75" i="1"/>
  <c r="U74" i="1"/>
  <c r="O74" i="1"/>
  <c r="U73" i="1"/>
  <c r="O73" i="1"/>
  <c r="U72" i="1"/>
  <c r="O72" i="1"/>
  <c r="U71" i="1"/>
  <c r="O71" i="1"/>
  <c r="U70" i="1"/>
  <c r="O70" i="1"/>
  <c r="U69" i="1"/>
  <c r="O69" i="1"/>
  <c r="U68" i="1"/>
  <c r="O68" i="1"/>
  <c r="U67" i="1"/>
  <c r="O67" i="1"/>
  <c r="U66" i="1"/>
  <c r="O66" i="1"/>
  <c r="U65" i="1"/>
  <c r="O65" i="1"/>
  <c r="U64" i="1"/>
  <c r="O64" i="1"/>
  <c r="U63" i="1"/>
  <c r="O63" i="1"/>
  <c r="U62" i="1"/>
  <c r="O62" i="1"/>
  <c r="U61" i="1"/>
  <c r="O61" i="1"/>
  <c r="U60" i="1"/>
  <c r="O60" i="1"/>
  <c r="U59" i="1"/>
  <c r="O59" i="1"/>
  <c r="U58" i="1"/>
  <c r="O58" i="1"/>
  <c r="U57" i="1"/>
  <c r="O57" i="1"/>
  <c r="U56" i="1"/>
  <c r="O56" i="1"/>
  <c r="U55" i="1"/>
  <c r="O55" i="1"/>
  <c r="U54" i="1"/>
  <c r="O54" i="1"/>
  <c r="Q67" i="2" l="1"/>
  <c r="Q35" i="2"/>
  <c r="Q28" i="2"/>
  <c r="W35" i="2"/>
  <c r="Q32" i="2"/>
  <c r="W38" i="2"/>
  <c r="W28" i="2"/>
  <c r="W32" i="2"/>
  <c r="W40" i="2"/>
  <c r="W27" i="2"/>
  <c r="Q26" i="2"/>
  <c r="Q49" i="2"/>
  <c r="Q65" i="2"/>
  <c r="Q81" i="2"/>
  <c r="Q61" i="2"/>
  <c r="W41" i="2"/>
  <c r="Q38" i="2"/>
  <c r="Q45" i="2"/>
  <c r="W48" i="2"/>
  <c r="Q80" i="2"/>
  <c r="Q83" i="2"/>
  <c r="Q91" i="2"/>
  <c r="Q115" i="2"/>
  <c r="W26" i="2"/>
  <c r="Q29" i="2"/>
  <c r="W57" i="2"/>
  <c r="Q69" i="2"/>
  <c r="Q77" i="2"/>
  <c r="Q27" i="2"/>
  <c r="W29" i="2"/>
  <c r="Q36" i="2"/>
  <c r="Q39" i="2"/>
  <c r="Q50" i="2"/>
  <c r="Q62" i="2"/>
  <c r="W84" i="2"/>
  <c r="Q30" i="2"/>
  <c r="W36" i="2"/>
  <c r="Q43" i="2"/>
  <c r="Q97" i="2"/>
  <c r="Q101" i="2"/>
  <c r="Q109" i="2"/>
  <c r="Q113" i="2"/>
  <c r="W30" i="2"/>
  <c r="W33" i="2"/>
  <c r="Q51" i="2"/>
  <c r="Q55" i="2"/>
  <c r="Q59" i="2"/>
  <c r="Q31" i="2"/>
  <c r="Q34" i="2"/>
  <c r="Q37" i="2"/>
  <c r="W47" i="2"/>
  <c r="Q75" i="2"/>
  <c r="Q94" i="2"/>
  <c r="Q110" i="2"/>
  <c r="W31" i="2"/>
  <c r="W34" i="2"/>
  <c r="W44" i="2"/>
  <c r="Q64" i="2"/>
  <c r="Q119" i="2"/>
  <c r="W52" i="2"/>
  <c r="Q56" i="2"/>
  <c r="W70" i="2"/>
  <c r="W100" i="2"/>
  <c r="W46" i="2"/>
  <c r="W86" i="2"/>
  <c r="W116" i="2"/>
  <c r="Q33" i="2"/>
  <c r="Q41" i="2"/>
  <c r="Q44" i="2"/>
  <c r="W68" i="2"/>
  <c r="W102" i="2"/>
  <c r="Q96" i="2"/>
  <c r="Q99" i="2"/>
  <c r="Q107" i="2"/>
  <c r="W118" i="2"/>
  <c r="W126" i="2"/>
  <c r="W130" i="2"/>
  <c r="W134" i="2"/>
  <c r="W138" i="2"/>
  <c r="W142" i="2"/>
  <c r="W146" i="2"/>
  <c r="W150" i="2"/>
  <c r="W154" i="2"/>
  <c r="W158" i="2"/>
  <c r="W162" i="2"/>
  <c r="W166" i="2"/>
  <c r="W170" i="2"/>
  <c r="W174" i="2"/>
  <c r="W178" i="2"/>
  <c r="W182" i="2"/>
  <c r="W186" i="2"/>
  <c r="W190" i="2"/>
  <c r="W194" i="2"/>
  <c r="W198" i="2"/>
  <c r="W202" i="2"/>
  <c r="Q78" i="2"/>
  <c r="Q85" i="2"/>
  <c r="Q93" i="2"/>
  <c r="Q112" i="2"/>
  <c r="Q153" i="2"/>
  <c r="Q157" i="2"/>
  <c r="Q161" i="2"/>
  <c r="Q165" i="2"/>
  <c r="Q169" i="2"/>
  <c r="Q173" i="2"/>
  <c r="Q177" i="2"/>
  <c r="Q181" i="2"/>
  <c r="Q185" i="2"/>
  <c r="Q189" i="2"/>
  <c r="Q193" i="2"/>
  <c r="Q197" i="2"/>
  <c r="Q201" i="2"/>
  <c r="W45" i="2"/>
  <c r="Q48" i="2"/>
  <c r="Q58" i="2"/>
  <c r="W64" i="2"/>
  <c r="Q74" i="2"/>
  <c r="W80" i="2"/>
  <c r="Q90" i="2"/>
  <c r="W96" i="2"/>
  <c r="Q106" i="2"/>
  <c r="W112" i="2"/>
  <c r="Q122" i="2"/>
  <c r="W43" i="2"/>
  <c r="Q46" i="2"/>
  <c r="W50" i="2"/>
  <c r="Q53" i="2"/>
  <c r="W55" i="2"/>
  <c r="W58" i="2"/>
  <c r="Q68" i="2"/>
  <c r="Q71" i="2"/>
  <c r="W74" i="2"/>
  <c r="Q84" i="2"/>
  <c r="Q87" i="2"/>
  <c r="W90" i="2"/>
  <c r="Q100" i="2"/>
  <c r="Q103" i="2"/>
  <c r="W106" i="2"/>
  <c r="Q116" i="2"/>
  <c r="W122" i="2"/>
  <c r="Q126" i="2"/>
  <c r="Q130" i="2"/>
  <c r="Q134" i="2"/>
  <c r="Q138" i="2"/>
  <c r="Q142" i="2"/>
  <c r="Q146" i="2"/>
  <c r="Q150" i="2"/>
  <c r="Q154" i="2"/>
  <c r="Q158" i="2"/>
  <c r="Q162" i="2"/>
  <c r="Q166" i="2"/>
  <c r="Q170" i="2"/>
  <c r="Q182" i="2"/>
  <c r="Q186" i="2"/>
  <c r="Q190" i="2"/>
  <c r="Q194" i="2"/>
  <c r="Q198" i="2"/>
  <c r="Q202" i="2"/>
  <c r="Q178" i="2"/>
  <c r="Q176" i="2"/>
  <c r="Q174" i="2"/>
  <c r="Q172" i="2"/>
  <c r="W203" i="2"/>
  <c r="W201" i="2"/>
  <c r="W199" i="2"/>
  <c r="W197" i="2"/>
  <c r="W195" i="2"/>
  <c r="W193" i="2"/>
  <c r="W191" i="2"/>
  <c r="W189" i="2"/>
  <c r="W187" i="2"/>
  <c r="W185" i="2"/>
  <c r="W183" i="2"/>
  <c r="W181" i="2"/>
  <c r="W179" i="2"/>
  <c r="W177" i="2"/>
  <c r="W175" i="2"/>
  <c r="W173" i="2"/>
  <c r="W171" i="2"/>
  <c r="W169" i="2"/>
  <c r="W167" i="2"/>
  <c r="W165" i="2"/>
  <c r="W163" i="2"/>
  <c r="W161" i="2"/>
  <c r="W159" i="2"/>
  <c r="W157" i="2"/>
  <c r="W155" i="2"/>
  <c r="W153" i="2"/>
  <c r="W151" i="2"/>
  <c r="W149" i="2"/>
  <c r="W147" i="2"/>
  <c r="W145" i="2"/>
  <c r="W143" i="2"/>
  <c r="W141" i="2"/>
  <c r="W139" i="2"/>
  <c r="W137" i="2"/>
  <c r="W135" i="2"/>
  <c r="W133" i="2"/>
  <c r="W131" i="2"/>
  <c r="W129" i="2"/>
  <c r="W127" i="2"/>
  <c r="W125" i="2"/>
  <c r="W123" i="2"/>
  <c r="W121" i="2"/>
  <c r="W119" i="2"/>
  <c r="W117" i="2"/>
  <c r="W115" i="2"/>
  <c r="W113" i="2"/>
  <c r="W111" i="2"/>
  <c r="W109" i="2"/>
  <c r="W107" i="2"/>
  <c r="W105" i="2"/>
  <c r="W103" i="2"/>
  <c r="W101" i="2"/>
  <c r="W99" i="2"/>
  <c r="W97" i="2"/>
  <c r="W95" i="2"/>
  <c r="W93" i="2"/>
  <c r="W91" i="2"/>
  <c r="W89" i="2"/>
  <c r="W87" i="2"/>
  <c r="W85" i="2"/>
  <c r="W83" i="2"/>
  <c r="W81" i="2"/>
  <c r="W79" i="2"/>
  <c r="W77" i="2"/>
  <c r="W75" i="2"/>
  <c r="W73" i="2"/>
  <c r="W71" i="2"/>
  <c r="W69" i="2"/>
  <c r="W67" i="2"/>
  <c r="W65" i="2"/>
  <c r="W63" i="2"/>
  <c r="W61" i="2"/>
  <c r="W59" i="2"/>
  <c r="Q149" i="2"/>
  <c r="Q147" i="2"/>
  <c r="Q145" i="2"/>
  <c r="Q143" i="2"/>
  <c r="Q141" i="2"/>
  <c r="Q139" i="2"/>
  <c r="Q137" i="2"/>
  <c r="Q135" i="2"/>
  <c r="Q133" i="2"/>
  <c r="Q131" i="2"/>
  <c r="Q129" i="2"/>
  <c r="Q127" i="2"/>
  <c r="Q125" i="2"/>
  <c r="W39" i="2"/>
  <c r="W56" i="2"/>
  <c r="W62" i="2"/>
  <c r="Q72" i="2"/>
  <c r="W78" i="2"/>
  <c r="Q88" i="2"/>
  <c r="W94" i="2"/>
  <c r="Q104" i="2"/>
  <c r="W110" i="2"/>
  <c r="Q120" i="2"/>
  <c r="Q123" i="2"/>
  <c r="Q151" i="2"/>
  <c r="Q155" i="2"/>
  <c r="Q159" i="2"/>
  <c r="Q163" i="2"/>
  <c r="Q167" i="2"/>
  <c r="Q171" i="2"/>
  <c r="Q175" i="2"/>
  <c r="Q179" i="2"/>
  <c r="Q183" i="2"/>
  <c r="Q187" i="2"/>
  <c r="Q191" i="2"/>
  <c r="Q195" i="2"/>
  <c r="Q199" i="2"/>
  <c r="Q203" i="2"/>
  <c r="Q42" i="2"/>
  <c r="W53" i="2"/>
  <c r="W37" i="2"/>
  <c r="Q40" i="2"/>
  <c r="Q54" i="2"/>
  <c r="Q66" i="2"/>
  <c r="W72" i="2"/>
  <c r="Q82" i="2"/>
  <c r="W88" i="2"/>
  <c r="Q98" i="2"/>
  <c r="W104" i="2"/>
  <c r="Q114" i="2"/>
  <c r="Q117" i="2"/>
  <c r="W120" i="2"/>
  <c r="W42" i="2"/>
  <c r="Q47" i="2"/>
  <c r="W51" i="2"/>
  <c r="W54" i="2"/>
  <c r="Q57" i="2"/>
  <c r="Q60" i="2"/>
  <c r="Q63" i="2"/>
  <c r="W66" i="2"/>
  <c r="Q76" i="2"/>
  <c r="Q79" i="2"/>
  <c r="W82" i="2"/>
  <c r="Q92" i="2"/>
  <c r="Q95" i="2"/>
  <c r="W98" i="2"/>
  <c r="Q108" i="2"/>
  <c r="Q111" i="2"/>
  <c r="W114" i="2"/>
  <c r="Q124" i="2"/>
  <c r="Q128" i="2"/>
  <c r="Q132" i="2"/>
  <c r="Q136" i="2"/>
  <c r="Q140" i="2"/>
  <c r="Q144" i="2"/>
  <c r="Q148" i="2"/>
  <c r="Q152" i="2"/>
  <c r="Q156" i="2"/>
  <c r="Q160" i="2"/>
  <c r="Q164" i="2"/>
  <c r="Q168" i="2"/>
  <c r="Q180" i="2"/>
  <c r="Q184" i="2"/>
  <c r="Q188" i="2"/>
  <c r="Q192" i="2"/>
  <c r="Q196" i="2"/>
  <c r="Q200" i="2"/>
  <c r="Q204" i="2"/>
  <c r="W49" i="2"/>
  <c r="Q52" i="2"/>
  <c r="W60" i="2"/>
  <c r="Q70" i="2"/>
  <c r="Q73" i="2"/>
  <c r="W76" i="2"/>
  <c r="Q86" i="2"/>
  <c r="Q89" i="2"/>
  <c r="W92" i="2"/>
  <c r="Q102" i="2"/>
  <c r="Q105" i="2"/>
  <c r="W108" i="2"/>
  <c r="Q118" i="2"/>
  <c r="Q121" i="2"/>
  <c r="W124" i="2"/>
  <c r="W128" i="2"/>
  <c r="W132" i="2"/>
  <c r="W136" i="2"/>
  <c r="W140" i="2"/>
  <c r="W144" i="2"/>
  <c r="W148" i="2"/>
  <c r="W152" i="2"/>
  <c r="W156" i="2"/>
  <c r="W160" i="2"/>
  <c r="W164" i="2"/>
  <c r="W168" i="2"/>
  <c r="W172" i="2"/>
  <c r="W176" i="2"/>
  <c r="W180" i="2"/>
  <c r="W184" i="2"/>
  <c r="W188" i="2"/>
  <c r="W192" i="2"/>
  <c r="W196" i="2"/>
  <c r="W200" i="2"/>
  <c r="W204" i="2"/>
  <c r="U53" i="1"/>
  <c r="U52" i="1"/>
  <c r="U51" i="1"/>
  <c r="U50" i="1"/>
  <c r="U49" i="1"/>
  <c r="U48" i="1"/>
  <c r="U47" i="1"/>
  <c r="U46" i="1"/>
  <c r="U45" i="1"/>
  <c r="U44" i="1"/>
  <c r="U43" i="1"/>
  <c r="U42" i="1"/>
  <c r="U41" i="1"/>
  <c r="U40" i="1"/>
  <c r="U39" i="1"/>
  <c r="U38" i="1"/>
  <c r="U37" i="1"/>
  <c r="U36" i="1"/>
  <c r="U35" i="1"/>
  <c r="U34" i="1"/>
  <c r="U33" i="1"/>
  <c r="U32" i="1"/>
  <c r="U31" i="1"/>
  <c r="U30" i="1"/>
  <c r="U29" i="1"/>
  <c r="U28" i="1"/>
  <c r="U27" i="1"/>
  <c r="U26" i="1"/>
  <c r="O53" i="1"/>
  <c r="O52" i="1"/>
  <c r="O51" i="1"/>
  <c r="O50" i="1"/>
  <c r="O49" i="1"/>
  <c r="O48" i="1"/>
  <c r="O47" i="1"/>
  <c r="O46" i="1"/>
  <c r="O45" i="1"/>
  <c r="O44" i="1"/>
  <c r="O43" i="1"/>
  <c r="O42" i="1"/>
  <c r="O41" i="1"/>
  <c r="O40" i="1"/>
  <c r="O39" i="1"/>
  <c r="O38" i="1"/>
  <c r="O37" i="1"/>
  <c r="O36" i="1"/>
  <c r="O35" i="1"/>
  <c r="O34" i="1"/>
  <c r="O33" i="1"/>
  <c r="O32" i="1"/>
  <c r="O31" i="1"/>
  <c r="O30" i="1"/>
  <c r="O29" i="1"/>
  <c r="O28" i="1"/>
  <c r="O27" i="1"/>
  <c r="O26" i="1"/>
  <c r="AU1" i="1" l="1"/>
  <c r="AR3" i="1"/>
  <c r="AR2" i="1"/>
  <c r="AR1" i="1"/>
  <c r="AO3" i="1"/>
  <c r="AO2" i="1"/>
  <c r="AO1" i="1"/>
  <c r="AL1" i="1"/>
  <c r="AL3" i="1"/>
  <c r="AL2" i="1"/>
  <c r="AI3" i="1"/>
  <c r="AI2" i="1"/>
  <c r="AI1" i="1"/>
  <c r="AF3" i="1"/>
  <c r="AF2" i="1"/>
  <c r="AF1" i="1"/>
  <c r="W48" i="1" l="1"/>
  <c r="W36" i="1"/>
  <c r="W44" i="1"/>
  <c r="W49" i="1"/>
  <c r="W32" i="1"/>
  <c r="W47" i="1"/>
  <c r="W28" i="1"/>
  <c r="W51" i="1"/>
  <c r="W39" i="1"/>
  <c r="W46" i="1"/>
  <c r="W43" i="1"/>
  <c r="W41" i="1"/>
  <c r="W31" i="1"/>
  <c r="W38" i="1"/>
  <c r="W53" i="1"/>
  <c r="W35" i="1"/>
  <c r="W50" i="1"/>
  <c r="W30" i="1"/>
  <c r="W45" i="1"/>
  <c r="W33" i="1"/>
  <c r="W27" i="1"/>
  <c r="W42" i="1"/>
  <c r="W37" i="1"/>
  <c r="W34" i="1"/>
  <c r="W76" i="1"/>
  <c r="W68" i="1"/>
  <c r="W95" i="1"/>
  <c r="W71" i="1"/>
  <c r="W55" i="1"/>
  <c r="W84" i="1"/>
  <c r="W143" i="1"/>
  <c r="W135" i="1"/>
  <c r="W127" i="1"/>
  <c r="W119" i="1"/>
  <c r="W111" i="1"/>
  <c r="W103" i="1"/>
  <c r="W87" i="1"/>
  <c r="W79" i="1"/>
  <c r="W63" i="1"/>
  <c r="W108" i="1"/>
  <c r="W100" i="1"/>
  <c r="W180" i="1"/>
  <c r="W172" i="1"/>
  <c r="W164" i="1"/>
  <c r="W156" i="1"/>
  <c r="W148" i="1"/>
  <c r="W140" i="1"/>
  <c r="W132" i="1"/>
  <c r="W124" i="1"/>
  <c r="W92" i="1"/>
  <c r="W60" i="1"/>
  <c r="W116" i="1"/>
  <c r="W77" i="1"/>
  <c r="W110" i="1"/>
  <c r="W136" i="1"/>
  <c r="W154" i="1"/>
  <c r="W121" i="1"/>
  <c r="W146" i="1"/>
  <c r="W149" i="1"/>
  <c r="W123" i="1"/>
  <c r="W85" i="1"/>
  <c r="W126" i="1"/>
  <c r="W171" i="1"/>
  <c r="W74" i="1"/>
  <c r="W120" i="1"/>
  <c r="W91" i="1"/>
  <c r="W101" i="1"/>
  <c r="W130" i="1"/>
  <c r="W160" i="1"/>
  <c r="W162" i="1"/>
  <c r="W161" i="1"/>
  <c r="W150" i="1"/>
  <c r="W169" i="1"/>
  <c r="W139" i="1"/>
  <c r="W105" i="1"/>
  <c r="W75" i="1"/>
  <c r="W57" i="1"/>
  <c r="W98" i="1"/>
  <c r="W144" i="1"/>
  <c r="W112" i="1"/>
  <c r="W177" i="1"/>
  <c r="W125" i="1"/>
  <c r="W83" i="1"/>
  <c r="W69" i="1"/>
  <c r="W166" i="1"/>
  <c r="W70" i="1"/>
  <c r="W158" i="1"/>
  <c r="W78" i="1"/>
  <c r="W151" i="1"/>
  <c r="W129" i="1"/>
  <c r="W99" i="1"/>
  <c r="W81" i="1"/>
  <c r="W118" i="1"/>
  <c r="W152" i="1"/>
  <c r="W138" i="1"/>
  <c r="W155" i="1"/>
  <c r="W145" i="1"/>
  <c r="W64" i="1"/>
  <c r="W93" i="1"/>
  <c r="W174" i="1"/>
  <c r="W90" i="1"/>
  <c r="W170" i="1"/>
  <c r="W102" i="1"/>
  <c r="W159" i="1"/>
  <c r="W153" i="1"/>
  <c r="W115" i="1"/>
  <c r="W109" i="1"/>
  <c r="W59" i="1"/>
  <c r="W168" i="1"/>
  <c r="W165" i="1"/>
  <c r="W86" i="1"/>
  <c r="W173" i="1"/>
  <c r="W80" i="1"/>
  <c r="W117" i="1"/>
  <c r="W178" i="1"/>
  <c r="W114" i="1"/>
  <c r="W65" i="1"/>
  <c r="W122" i="1"/>
  <c r="W167" i="1"/>
  <c r="W181" i="1"/>
  <c r="W131" i="1"/>
  <c r="W137" i="1"/>
  <c r="W56" i="1"/>
  <c r="W176" i="1"/>
  <c r="W73" i="1"/>
  <c r="W58" i="1"/>
  <c r="W96" i="1"/>
  <c r="W141" i="1"/>
  <c r="W182" i="1"/>
  <c r="W134" i="1"/>
  <c r="W89" i="1"/>
  <c r="W67" i="1"/>
  <c r="W175" i="1"/>
  <c r="W62" i="1"/>
  <c r="W147" i="1"/>
  <c r="W157" i="1"/>
  <c r="W72" i="1"/>
  <c r="W82" i="1"/>
  <c r="W179" i="1"/>
  <c r="W94" i="1"/>
  <c r="W128" i="1"/>
  <c r="W66" i="1"/>
  <c r="W97" i="1"/>
  <c r="W142" i="1"/>
  <c r="W133" i="1"/>
  <c r="W107" i="1"/>
  <c r="W61" i="1"/>
  <c r="W106" i="1"/>
  <c r="W163" i="1"/>
  <c r="W54" i="1"/>
  <c r="W104" i="1"/>
  <c r="W113" i="1"/>
  <c r="W88" i="1"/>
  <c r="W29" i="1"/>
  <c r="W52" i="1"/>
  <c r="W26" i="1"/>
  <c r="W40" i="1"/>
  <c r="Q53" i="1"/>
  <c r="Q106" i="1"/>
  <c r="Q170" i="1"/>
  <c r="Q88" i="1"/>
  <c r="Q152" i="1"/>
  <c r="Q75" i="1"/>
  <c r="Q139" i="1"/>
  <c r="Q70" i="1"/>
  <c r="Q134" i="1"/>
  <c r="Q133" i="1"/>
  <c r="Q97" i="1"/>
  <c r="Q161" i="1"/>
  <c r="Q68" i="1"/>
  <c r="Q132" i="1"/>
  <c r="Q117" i="1"/>
  <c r="Q103" i="1"/>
  <c r="Q167" i="1"/>
  <c r="Q93" i="1"/>
  <c r="Q114" i="1"/>
  <c r="Q178" i="1"/>
  <c r="Q96" i="1"/>
  <c r="Q160" i="1"/>
  <c r="Q83" i="1"/>
  <c r="Q147" i="1"/>
  <c r="Q78" i="1"/>
  <c r="Q142" i="1"/>
  <c r="Q165" i="1"/>
  <c r="Q105" i="1"/>
  <c r="Q169" i="1"/>
  <c r="Q76" i="1"/>
  <c r="Q140" i="1"/>
  <c r="Q173" i="1"/>
  <c r="Q111" i="1"/>
  <c r="Q175" i="1"/>
  <c r="Q58" i="1"/>
  <c r="Q122" i="1"/>
  <c r="Q109" i="1"/>
  <c r="Q104" i="1"/>
  <c r="Q168" i="1"/>
  <c r="Q91" i="1"/>
  <c r="Q155" i="1"/>
  <c r="Q86" i="1"/>
  <c r="Q150" i="1"/>
  <c r="Q54" i="1"/>
  <c r="Q113" i="1"/>
  <c r="Q177" i="1"/>
  <c r="Q84" i="1"/>
  <c r="Q148" i="1"/>
  <c r="Q55" i="1"/>
  <c r="Q119" i="1"/>
  <c r="Q66" i="1"/>
  <c r="Q130" i="1"/>
  <c r="Q141" i="1"/>
  <c r="Q112" i="1"/>
  <c r="Q176" i="1"/>
  <c r="Q99" i="1"/>
  <c r="Q163" i="1"/>
  <c r="Q94" i="1"/>
  <c r="Q158" i="1"/>
  <c r="Q57" i="1"/>
  <c r="Q121" i="1"/>
  <c r="Q61" i="1"/>
  <c r="Q92" i="1"/>
  <c r="Q156" i="1"/>
  <c r="Q63" i="1"/>
  <c r="Q127" i="1"/>
  <c r="Q74" i="1"/>
  <c r="Q138" i="1"/>
  <c r="Q56" i="1"/>
  <c r="Q120" i="1"/>
  <c r="Q77" i="1"/>
  <c r="Q107" i="1"/>
  <c r="Q171" i="1"/>
  <c r="Q102" i="1"/>
  <c r="Q166" i="1"/>
  <c r="Q65" i="1"/>
  <c r="Q129" i="1"/>
  <c r="Q85" i="1"/>
  <c r="Q100" i="1"/>
  <c r="Q164" i="1"/>
  <c r="Q71" i="1"/>
  <c r="Q135" i="1"/>
  <c r="Q82" i="1"/>
  <c r="Q146" i="1"/>
  <c r="Q64" i="1"/>
  <c r="Q128" i="1"/>
  <c r="Q181" i="1"/>
  <c r="Q115" i="1"/>
  <c r="Q179" i="1"/>
  <c r="Q110" i="1"/>
  <c r="Q174" i="1"/>
  <c r="Q73" i="1"/>
  <c r="Q137" i="1"/>
  <c r="Q125" i="1"/>
  <c r="Q108" i="1"/>
  <c r="Q172" i="1"/>
  <c r="Q79" i="1"/>
  <c r="Q143" i="1"/>
  <c r="Q90" i="1"/>
  <c r="Q154" i="1"/>
  <c r="Q72" i="1"/>
  <c r="Q136" i="1"/>
  <c r="Q59" i="1"/>
  <c r="Q123" i="1"/>
  <c r="Q149" i="1"/>
  <c r="Q118" i="1"/>
  <c r="Q182" i="1"/>
  <c r="Q81" i="1"/>
  <c r="Q145" i="1"/>
  <c r="Q157" i="1"/>
  <c r="Q116" i="1"/>
  <c r="Q180" i="1"/>
  <c r="Q87" i="1"/>
  <c r="Q151" i="1"/>
  <c r="Q98" i="1"/>
  <c r="Q162" i="1"/>
  <c r="Q80" i="1"/>
  <c r="Q144" i="1"/>
  <c r="Q67" i="1"/>
  <c r="Q131" i="1"/>
  <c r="Q62" i="1"/>
  <c r="Q126" i="1"/>
  <c r="Q101" i="1"/>
  <c r="Q89" i="1"/>
  <c r="Q153" i="1"/>
  <c r="Q60" i="1"/>
  <c r="Q124" i="1"/>
  <c r="Q69" i="1"/>
  <c r="Q95" i="1"/>
  <c r="Q159" i="1"/>
  <c r="Q42" i="1"/>
  <c r="Q28" i="1"/>
  <c r="Q36" i="1"/>
  <c r="Q44" i="1"/>
  <c r="Q32" i="1"/>
  <c r="Q52" i="1"/>
  <c r="Q34" i="1"/>
  <c r="Q35" i="1"/>
  <c r="Q47" i="1"/>
  <c r="Q26" i="1"/>
  <c r="Q48" i="1"/>
  <c r="Q27" i="1"/>
  <c r="Q39" i="1"/>
  <c r="Q49" i="1"/>
  <c r="Q40" i="1"/>
  <c r="Q50" i="1"/>
  <c r="Q31" i="1"/>
  <c r="Q41" i="1"/>
  <c r="Q51" i="1"/>
  <c r="Q33" i="1"/>
  <c r="Q43" i="1"/>
  <c r="Q29" i="1"/>
  <c r="Q37" i="1"/>
  <c r="Q45" i="1"/>
  <c r="Q30" i="1"/>
  <c r="Q38" i="1"/>
  <c r="Q46" i="1"/>
  <c r="C1" i="2" l="1"/>
  <c r="C1" i="1"/>
</calcChain>
</file>

<file path=xl/sharedStrings.xml><?xml version="1.0" encoding="utf-8"?>
<sst xmlns="http://schemas.openxmlformats.org/spreadsheetml/2006/main" count="82" uniqueCount="40">
  <si>
    <t>Date</t>
  </si>
  <si>
    <t>Buy/Sell</t>
  </si>
  <si>
    <t>Pair</t>
  </si>
  <si>
    <t>Quantity</t>
  </si>
  <si>
    <t>Price</t>
  </si>
  <si>
    <t>Primary</t>
  </si>
  <si>
    <t>Secondary</t>
  </si>
  <si>
    <t>Pips Risk</t>
  </si>
  <si>
    <t>Dollars</t>
  </si>
  <si>
    <t>Risk</t>
  </si>
  <si>
    <t>SL</t>
  </si>
  <si>
    <t>Eur/Usd</t>
  </si>
  <si>
    <t>Aud/Usd</t>
  </si>
  <si>
    <t>Cad/Jpy</t>
  </si>
  <si>
    <t>Eur/Aud</t>
  </si>
  <si>
    <t>Eur/Gbp</t>
  </si>
  <si>
    <t>Eur/Jpy</t>
  </si>
  <si>
    <t>Eur/Nzd</t>
  </si>
  <si>
    <t>Aud</t>
  </si>
  <si>
    <t>Cad</t>
  </si>
  <si>
    <t>Gbp</t>
  </si>
  <si>
    <t>Nzd</t>
  </si>
  <si>
    <t>Usd</t>
  </si>
  <si>
    <t>Jpy</t>
  </si>
  <si>
    <t>Gbp/Aud</t>
  </si>
  <si>
    <t>Gbp/Jpy</t>
  </si>
  <si>
    <t>Gbp/Nzd</t>
  </si>
  <si>
    <t>Gbp/Usd</t>
  </si>
  <si>
    <t>Nzd/Jpy</t>
  </si>
  <si>
    <t>Nzd/Usd</t>
  </si>
  <si>
    <t>Usd/Cad</t>
  </si>
  <si>
    <t>Usd/Jpy</t>
  </si>
  <si>
    <t>Close</t>
  </si>
  <si>
    <t>Trade</t>
  </si>
  <si>
    <t>P/L</t>
  </si>
  <si>
    <t>Pips</t>
  </si>
  <si>
    <t>Aud/Jpy</t>
  </si>
  <si>
    <t>Total RISK:</t>
  </si>
  <si>
    <t>Total Return:</t>
  </si>
  <si>
    <t>HFT D1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</si>
</sst>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4" formatCode="_(&quot;$&quot;* #,##0.00_);_(&quot;$&quot;* \(#,##0.00\);_(&quot;$&quot;* &quot;-&quot;??_);_(@_)"/>
    <numFmt numFmtId="164" formatCode="0.000000"/>
    <numFmt numFmtId="165" formatCode="0.0"/>
    <numFmt numFmtId="166" formatCode="0.0000"/>
    <numFmt numFmtId="167" formatCode="_(&quot;$&quot;* #,##0.00000_);_(&quot;$&quot;* \(#,##0.00000\);_(&quot;$&quot;* &quot;-&quot;??_);_(@_)"/>
    <numFmt numFmtId="168" formatCode="0.00000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 style="thick">
        <color rgb="FFFF0000"/>
      </right>
      <top/>
      <bottom/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/>
      <top/>
      <bottom style="thick">
        <color rgb="FFFF0000"/>
      </bottom>
      <diagonal/>
    </border>
    <border>
      <left/>
      <right style="thick">
        <color rgb="FFFF0000"/>
      </right>
      <top/>
      <bottom style="thick">
        <color rgb="FFFF0000"/>
      </bottom>
      <diagonal/>
    </border>
    <border>
      <left/>
      <right style="thick">
        <color rgb="FFFF0000"/>
      </right>
      <top style="thick">
        <color rgb="FFFF0000"/>
      </top>
      <bottom/>
      <diagonal/>
    </border>
    <border>
      <left/>
      <right/>
      <top style="thick">
        <color rgb="FFFF0000"/>
      </top>
      <bottom/>
      <diagonal/>
    </border>
    <border>
      <left style="thick">
        <color rgb="FFFF0000"/>
      </left>
      <right/>
      <top style="thick">
        <color rgb="FFFF0000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5">
    <xf numFmtId="0" fontId="0" fillId="0" borderId="0" xfId="0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/>
    <xf numFmtId="164" fontId="0" fillId="0" borderId="0" xfId="0" applyNumberFormat="1" applyBorder="1"/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164" fontId="0" fillId="0" borderId="3" xfId="0" applyNumberFormat="1" applyBorder="1"/>
    <xf numFmtId="0" fontId="0" fillId="0" borderId="5" xfId="0" applyBorder="1"/>
    <xf numFmtId="0" fontId="0" fillId="0" borderId="6" xfId="0" applyBorder="1"/>
    <xf numFmtId="164" fontId="0" fillId="0" borderId="6" xfId="0" applyNumberFormat="1" applyBorder="1"/>
    <xf numFmtId="0" fontId="0" fillId="0" borderId="7" xfId="0" applyBorder="1"/>
    <xf numFmtId="165" fontId="0" fillId="0" borderId="0" xfId="0" applyNumberFormat="1"/>
    <xf numFmtId="44" fontId="0" fillId="0" borderId="0" xfId="1" applyFont="1"/>
    <xf numFmtId="0" fontId="4" fillId="0" borderId="0" xfId="0" applyFont="1"/>
    <xf numFmtId="166" fontId="0" fillId="0" borderId="0" xfId="0" applyNumberFormat="1"/>
    <xf numFmtId="167" fontId="0" fillId="0" borderId="0" xfId="1" applyNumberFormat="1" applyFont="1"/>
    <xf numFmtId="0" fontId="2" fillId="0" borderId="0" xfId="0" applyFont="1"/>
    <xf numFmtId="44" fontId="5" fillId="0" borderId="0" xfId="0" applyNumberFormat="1" applyFont="1"/>
    <xf numFmtId="168" fontId="0" fillId="0" borderId="0" xfId="0" applyNumberFormat="1"/>
    <xf numFmtId="168" fontId="0" fillId="0" borderId="0" xfId="1" applyNumberFormat="1" applyFont="1"/>
  </cellXfs>
  <cellStyles count="2">
    <cellStyle name="Currency" xfId="1" builtinId="4"/>
    <cellStyle name="Normal" xfId="0" builtinId="0"/>
  </cellStyles>
  <dxfs count="36"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214"/>
  <sheetViews>
    <sheetView tabSelected="1" workbookViewId="0">
      <pane ySplit="3" topLeftCell="A4" activePane="bottomLeft" state="frozen"/>
      <selection pane="bottomLeft" activeCell="A4" sqref="A4"/>
    </sheetView>
  </sheetViews>
  <sheetFormatPr defaultRowHeight="15" x14ac:dyDescent="0.25"/>
  <cols>
    <col min="1" max="1" width="12.7109375" customWidth="1"/>
    <col min="2" max="2" width="2.7109375" customWidth="1"/>
    <col min="3" max="3" width="12.7109375" customWidth="1"/>
    <col min="4" max="4" width="2.7109375" customWidth="1"/>
    <col min="5" max="5" width="12.7109375" customWidth="1"/>
    <col min="6" max="6" width="2.7109375" customWidth="1"/>
    <col min="7" max="7" width="12.7109375" customWidth="1"/>
    <col min="8" max="8" width="2.7109375" customWidth="1"/>
    <col min="9" max="9" width="12.7109375" customWidth="1"/>
    <col min="10" max="10" width="2.7109375" customWidth="1"/>
    <col min="11" max="11" width="12.7109375" customWidth="1"/>
    <col min="12" max="12" width="2.7109375" customWidth="1"/>
    <col min="13" max="13" width="12.7109375" customWidth="1"/>
    <col min="14" max="14" width="2.7109375" customWidth="1"/>
    <col min="15" max="15" width="12.7109375" customWidth="1"/>
    <col min="16" max="16" width="2.7109375" customWidth="1"/>
    <col min="17" max="17" width="12.7109375" customWidth="1"/>
    <col min="18" max="18" width="2.7109375" customWidth="1"/>
    <col min="19" max="19" width="12.7109375" customWidth="1"/>
    <col min="20" max="20" width="2.7109375" customWidth="1"/>
    <col min="21" max="21" width="12.7109375" customWidth="1"/>
    <col min="22" max="22" width="2.7109375" customWidth="1"/>
    <col min="23" max="23" width="12.7109375" customWidth="1"/>
    <col min="27" max="27" width="2.7109375" customWidth="1"/>
    <col min="33" max="33" width="2.7109375" customWidth="1"/>
    <col min="36" max="36" width="2.7109375" customWidth="1"/>
    <col min="39" max="39" width="2.7109375" customWidth="1"/>
    <col min="42" max="42" width="2.7109375" customWidth="1"/>
    <col min="45" max="45" width="2.7109375" customWidth="1"/>
  </cols>
  <sheetData>
    <row r="1" spans="1:47" ht="21.75" thickTop="1" x14ac:dyDescent="0.35">
      <c r="A1" s="21" t="s">
        <v>37</v>
      </c>
      <c r="C1" s="22">
        <f>SUM($Q$4:$Q$182)</f>
        <v>0</v>
      </c>
      <c r="G1" s="18" t="s">
        <v>39</v>
      </c>
      <c r="Y1" t="s">
        <v>18</v>
      </c>
      <c r="Z1" s="4">
        <v>7.1999999999999995E-2</v>
      </c>
      <c r="AB1" t="s">
        <v>23</v>
      </c>
      <c r="AC1">
        <v>8.4750000000000006E-2</v>
      </c>
      <c r="AD1" s="7"/>
      <c r="AE1" s="15" t="s">
        <v>36</v>
      </c>
      <c r="AF1" s="13">
        <f>+AC1</f>
        <v>8.4750000000000006E-2</v>
      </c>
      <c r="AG1" s="13"/>
      <c r="AH1" s="13" t="s">
        <v>14</v>
      </c>
      <c r="AI1" s="14">
        <f>+Z1</f>
        <v>7.1999999999999995E-2</v>
      </c>
      <c r="AJ1" s="13"/>
      <c r="AK1" s="13" t="s">
        <v>17</v>
      </c>
      <c r="AL1" s="13">
        <f>+AC2</f>
        <v>6.7000000000000004E-2</v>
      </c>
      <c r="AM1" s="13"/>
      <c r="AN1" s="13" t="s">
        <v>25</v>
      </c>
      <c r="AO1" s="13">
        <f>+AC1</f>
        <v>8.4750000000000006E-2</v>
      </c>
      <c r="AP1" s="13"/>
      <c r="AQ1" s="13" t="s">
        <v>28</v>
      </c>
      <c r="AR1" s="13">
        <f>+AC1</f>
        <v>8.4750000000000006E-2</v>
      </c>
      <c r="AS1" s="13"/>
      <c r="AT1" s="13" t="s">
        <v>31</v>
      </c>
      <c r="AU1" s="12">
        <f>+AC1</f>
        <v>8.4750000000000006E-2</v>
      </c>
    </row>
    <row r="2" spans="1:47" ht="18.75" x14ac:dyDescent="0.3">
      <c r="M2" s="1" t="s">
        <v>5</v>
      </c>
      <c r="Q2" s="1" t="s">
        <v>8</v>
      </c>
      <c r="R2" s="1"/>
      <c r="S2" s="1" t="s">
        <v>32</v>
      </c>
      <c r="T2" s="1"/>
      <c r="U2" s="1" t="s">
        <v>33</v>
      </c>
      <c r="V2" s="1"/>
      <c r="W2" s="1" t="s">
        <v>33</v>
      </c>
      <c r="Y2" t="s">
        <v>19</v>
      </c>
      <c r="Z2" s="4">
        <v>7.2999999999999995E-2</v>
      </c>
      <c r="AB2" t="s">
        <v>21</v>
      </c>
      <c r="AC2" s="4">
        <v>6.7000000000000004E-2</v>
      </c>
      <c r="AD2" s="7"/>
      <c r="AE2" s="6" t="s">
        <v>12</v>
      </c>
      <c r="AF2" s="5">
        <f>+AC3</f>
        <v>0.1</v>
      </c>
      <c r="AG2" s="6"/>
      <c r="AH2" s="6" t="s">
        <v>15</v>
      </c>
      <c r="AI2" s="5">
        <f>+Z3</f>
        <v>0.14649999999999999</v>
      </c>
      <c r="AJ2" s="6"/>
      <c r="AK2" s="6" t="s">
        <v>11</v>
      </c>
      <c r="AL2" s="5">
        <f>+AC3</f>
        <v>0.1</v>
      </c>
      <c r="AM2" s="6"/>
      <c r="AN2" s="6" t="s">
        <v>26</v>
      </c>
      <c r="AO2" s="6">
        <f>+AC2</f>
        <v>6.7000000000000004E-2</v>
      </c>
      <c r="AP2" s="6"/>
      <c r="AQ2" s="6" t="s">
        <v>29</v>
      </c>
      <c r="AR2" s="5">
        <f>+AC3</f>
        <v>0.1</v>
      </c>
      <c r="AS2" s="6"/>
      <c r="AT2" s="6"/>
      <c r="AU2" s="7"/>
    </row>
    <row r="3" spans="1:47" ht="19.5" thickBot="1" x14ac:dyDescent="0.35">
      <c r="A3" s="2" t="s">
        <v>0</v>
      </c>
      <c r="C3" s="2" t="s">
        <v>1</v>
      </c>
      <c r="E3" s="2" t="s">
        <v>3</v>
      </c>
      <c r="G3" s="2" t="s">
        <v>2</v>
      </c>
      <c r="I3" s="2" t="s">
        <v>4</v>
      </c>
      <c r="K3" s="2" t="s">
        <v>10</v>
      </c>
      <c r="M3" s="2" t="s">
        <v>6</v>
      </c>
      <c r="O3" s="2" t="s">
        <v>7</v>
      </c>
      <c r="Q3" s="2" t="s">
        <v>9</v>
      </c>
      <c r="R3" s="2"/>
      <c r="S3" s="2" t="s">
        <v>4</v>
      </c>
      <c r="T3" s="2"/>
      <c r="U3" s="2" t="s">
        <v>35</v>
      </c>
      <c r="V3" s="2"/>
      <c r="W3" s="2" t="s">
        <v>34</v>
      </c>
      <c r="Y3" t="s">
        <v>20</v>
      </c>
      <c r="Z3" s="4">
        <v>0.14649999999999999</v>
      </c>
      <c r="AB3" t="s">
        <v>22</v>
      </c>
      <c r="AC3" s="4">
        <v>0.1</v>
      </c>
      <c r="AD3" s="7"/>
      <c r="AE3" s="8" t="s">
        <v>13</v>
      </c>
      <c r="AF3" s="9">
        <f>+AC1</f>
        <v>8.4750000000000006E-2</v>
      </c>
      <c r="AG3" s="9"/>
      <c r="AH3" s="9" t="s">
        <v>16</v>
      </c>
      <c r="AI3" s="9">
        <f>+AC1</f>
        <v>8.4750000000000006E-2</v>
      </c>
      <c r="AJ3" s="9"/>
      <c r="AK3" s="9" t="s">
        <v>24</v>
      </c>
      <c r="AL3" s="11">
        <f>+Z1</f>
        <v>7.1999999999999995E-2</v>
      </c>
      <c r="AM3" s="9"/>
      <c r="AN3" s="9" t="s">
        <v>27</v>
      </c>
      <c r="AO3" s="11">
        <f>+AC3</f>
        <v>0.1</v>
      </c>
      <c r="AP3" s="9"/>
      <c r="AQ3" s="9" t="s">
        <v>30</v>
      </c>
      <c r="AR3" s="9">
        <f>+Z2</f>
        <v>7.2999999999999995E-2</v>
      </c>
      <c r="AS3" s="9"/>
      <c r="AT3" s="9"/>
      <c r="AU3" s="10"/>
    </row>
    <row r="4" spans="1:47" ht="15.75" thickTop="1" x14ac:dyDescent="0.25">
      <c r="A4" s="3"/>
      <c r="C4" s="3"/>
      <c r="G4" s="3"/>
      <c r="K4" s="23"/>
      <c r="O4" s="16">
        <f t="shared" ref="O4:O25" si="0">IF(OR(G4=$AE$1,G4=$AE$3,G4=$AH$3,G4=$AN$1,G4=$AT$1),IF(C4="Buy",(+K4-I4)*100,(+I4-K4)*100),IF(C4="Buy",(+K4-I4)*10000,(+I4-K4)*10000))</f>
        <v>0</v>
      </c>
      <c r="Q4" s="17">
        <f t="shared" ref="Q4:Q25" si="1">IF(G4=$AE$1,+O4*E4*100*$AF$1,IF(G4=$AE$2,+O4*E4*100*$AF$2,IF(G4=$AE$3,+O4*E4*100*$AF$3,IF(G4=$AH$1,+O4*E4*100*$AI$1,IF(G4=$AH$2,+O4*E4*100*$AI$2,IF(G4=$AH$3,+O4*E4*100*$AI$3,IF(G4=$AK$1,+O4*E4*100*$AL$1,IF(G4=$AK$2,+O4*E4*100*$AL$2,IF(G4=$AK$3,+O4*E4*100*$AL$3,IF(G4=$AN$1,+O4*E4*100*$AO$1,IF(G4=$AN$2,+O4*E4*100*$AO$2,IF(G4=$AN$3,+O4*E4*100*$AO$3,IF(G4=$AQ$1,+O4*E4*100*$AR$1,IF(G4=$AQ$2,+O4*E4*100*$AR$2,IF(G4=$AQ$3,+O4*E4*100*$AR$3,+O4*E4*100*$AU$1)))))))))))))))</f>
        <v>0</v>
      </c>
      <c r="R4" s="17"/>
      <c r="S4" s="24"/>
      <c r="T4" s="17"/>
      <c r="U4" s="16">
        <f t="shared" ref="U4:U25" si="2">IF($S4=0,0,IF(OR(G4=$AE$1,G4=$AE$3,G4=$AH$3,G4=$AN$1,G4=$AT$1),IF(C4="Buy",(+S4-I4)*100,(+I4-S4)*100),IF(C4="Buy",(+S4-I4)*10000,(+I4-S4)*10000)))</f>
        <v>0</v>
      </c>
      <c r="V4" s="17"/>
      <c r="W4" s="17">
        <f t="shared" ref="W4:W25" si="3">IF(G4=$AE$1,+U4*E4*100*$AF$1,IF(G4=$AE$2,+U4*E4*100*$AF$2,IF(G4=$AE$3,+U4*E4*100*$AF$3,IF(G4=$AH$1,+U4*E4*100*$AI$1,IF(G4=$AH$2,+U4*E4*100*$AI$2,IF(G4=$AH$3,+U4*E4*100*$AI$3,IF(G4=$AK$1,+U4*E4*100*$AL$1,IF(G4=$AK$2,+U4*E4*100*$AL$2,IF(G4=$AK$3,+U4*E4*100*$AL$3,IF(G4=$AN$1,+U4*E4*100*$AO$1,IF(G4=$AN$2,+U4*E4*100*$AO$2,IF(G4=$AN$3,+U4*E4*100*$AO$3,IF(G4=$AQ$1,+U4*E4*100*$AR$1,IF(G4=$AQ$2,+U4*E4*100*$AR$2,IF(G4=$AQ$3,+U4*E4*100*$AR$3,+U4*E4*100*$AU$1)))))))))))))))</f>
        <v>0</v>
      </c>
    </row>
    <row r="5" spans="1:47" x14ac:dyDescent="0.25">
      <c r="A5" s="3"/>
      <c r="C5" s="3"/>
      <c r="G5" s="3"/>
      <c r="K5" s="23"/>
      <c r="O5" s="16">
        <f t="shared" si="0"/>
        <v>0</v>
      </c>
      <c r="Q5" s="17">
        <f t="shared" si="1"/>
        <v>0</v>
      </c>
      <c r="R5" s="17"/>
      <c r="S5" s="24"/>
      <c r="T5" s="17"/>
      <c r="U5" s="16">
        <f t="shared" si="2"/>
        <v>0</v>
      </c>
      <c r="V5" s="17"/>
      <c r="W5" s="17">
        <f t="shared" si="3"/>
        <v>0</v>
      </c>
    </row>
    <row r="6" spans="1:47" x14ac:dyDescent="0.25">
      <c r="A6" s="3"/>
      <c r="C6" s="3"/>
      <c r="G6" s="3"/>
      <c r="K6" s="23"/>
      <c r="O6" s="16">
        <f t="shared" si="0"/>
        <v>0</v>
      </c>
      <c r="Q6" s="17">
        <f t="shared" si="1"/>
        <v>0</v>
      </c>
      <c r="R6" s="17"/>
      <c r="S6" s="24"/>
      <c r="T6" s="17"/>
      <c r="U6" s="16">
        <f t="shared" si="2"/>
        <v>0</v>
      </c>
      <c r="V6" s="17"/>
      <c r="W6" s="17">
        <f t="shared" si="3"/>
        <v>0</v>
      </c>
    </row>
    <row r="7" spans="1:47" x14ac:dyDescent="0.25">
      <c r="A7" s="3"/>
      <c r="C7" s="3"/>
      <c r="G7" s="3"/>
      <c r="K7" s="23"/>
      <c r="O7" s="16">
        <f t="shared" si="0"/>
        <v>0</v>
      </c>
      <c r="Q7" s="17">
        <f t="shared" si="1"/>
        <v>0</v>
      </c>
      <c r="R7" s="17"/>
      <c r="S7" s="24"/>
      <c r="T7" s="17"/>
      <c r="U7" s="16">
        <f t="shared" si="2"/>
        <v>0</v>
      </c>
      <c r="V7" s="17"/>
      <c r="W7" s="17">
        <f t="shared" si="3"/>
        <v>0</v>
      </c>
    </row>
    <row r="8" spans="1:47" x14ac:dyDescent="0.25">
      <c r="A8" s="3"/>
      <c r="C8" s="3"/>
      <c r="G8" s="3"/>
      <c r="K8" s="23"/>
      <c r="O8" s="16">
        <f t="shared" si="0"/>
        <v>0</v>
      </c>
      <c r="Q8" s="17">
        <f t="shared" si="1"/>
        <v>0</v>
      </c>
      <c r="R8" s="17"/>
      <c r="S8" s="24"/>
      <c r="T8" s="17"/>
      <c r="U8" s="16">
        <f t="shared" si="2"/>
        <v>0</v>
      </c>
      <c r="V8" s="17"/>
      <c r="W8" s="17">
        <f t="shared" si="3"/>
        <v>0</v>
      </c>
    </row>
    <row r="9" spans="1:47" x14ac:dyDescent="0.25">
      <c r="A9" s="3"/>
      <c r="C9" s="3"/>
      <c r="G9" s="3"/>
      <c r="K9" s="23"/>
      <c r="O9" s="16">
        <f t="shared" si="0"/>
        <v>0</v>
      </c>
      <c r="Q9" s="17">
        <f t="shared" si="1"/>
        <v>0</v>
      </c>
      <c r="R9" s="17"/>
      <c r="S9" s="24"/>
      <c r="T9" s="17"/>
      <c r="U9" s="16">
        <f t="shared" si="2"/>
        <v>0</v>
      </c>
      <c r="V9" s="17"/>
      <c r="W9" s="17">
        <f t="shared" si="3"/>
        <v>0</v>
      </c>
    </row>
    <row r="10" spans="1:47" x14ac:dyDescent="0.25">
      <c r="A10" s="3"/>
      <c r="C10" s="3"/>
      <c r="G10" s="3"/>
      <c r="K10" s="23"/>
      <c r="O10" s="16">
        <f t="shared" si="0"/>
        <v>0</v>
      </c>
      <c r="Q10" s="17">
        <f t="shared" si="1"/>
        <v>0</v>
      </c>
      <c r="R10" s="17"/>
      <c r="S10" s="24"/>
      <c r="T10" s="17"/>
      <c r="U10" s="16">
        <f t="shared" si="2"/>
        <v>0</v>
      </c>
      <c r="V10" s="17"/>
      <c r="W10" s="17">
        <f t="shared" si="3"/>
        <v>0</v>
      </c>
    </row>
    <row r="11" spans="1:47" x14ac:dyDescent="0.25">
      <c r="A11" s="3"/>
      <c r="C11" s="3"/>
      <c r="G11" s="3"/>
      <c r="K11" s="23"/>
      <c r="O11" s="16">
        <f t="shared" si="0"/>
        <v>0</v>
      </c>
      <c r="Q11" s="17">
        <f t="shared" si="1"/>
        <v>0</v>
      </c>
      <c r="R11" s="17"/>
      <c r="S11" s="24"/>
      <c r="T11" s="17"/>
      <c r="U11" s="16">
        <f t="shared" si="2"/>
        <v>0</v>
      </c>
      <c r="V11" s="17"/>
      <c r="W11" s="17">
        <f t="shared" si="3"/>
        <v>0</v>
      </c>
    </row>
    <row r="12" spans="1:47" x14ac:dyDescent="0.25">
      <c r="A12" s="3"/>
      <c r="C12" s="3"/>
      <c r="G12" s="3"/>
      <c r="K12" s="23"/>
      <c r="O12" s="16">
        <f t="shared" si="0"/>
        <v>0</v>
      </c>
      <c r="Q12" s="17">
        <f t="shared" si="1"/>
        <v>0</v>
      </c>
      <c r="R12" s="17"/>
      <c r="S12" s="24"/>
      <c r="T12" s="17"/>
      <c r="U12" s="16">
        <f t="shared" si="2"/>
        <v>0</v>
      </c>
      <c r="V12" s="17"/>
      <c r="W12" s="17">
        <f t="shared" si="3"/>
        <v>0</v>
      </c>
    </row>
    <row r="13" spans="1:47" x14ac:dyDescent="0.25">
      <c r="A13" s="3"/>
      <c r="C13" s="3"/>
      <c r="G13" s="3"/>
      <c r="K13" s="23"/>
      <c r="O13" s="16">
        <f t="shared" si="0"/>
        <v>0</v>
      </c>
      <c r="Q13" s="17">
        <f t="shared" si="1"/>
        <v>0</v>
      </c>
      <c r="R13" s="17"/>
      <c r="S13" s="24"/>
      <c r="T13" s="17"/>
      <c r="U13" s="16">
        <f t="shared" si="2"/>
        <v>0</v>
      </c>
      <c r="V13" s="17"/>
      <c r="W13" s="17">
        <f t="shared" si="3"/>
        <v>0</v>
      </c>
    </row>
    <row r="14" spans="1:47" x14ac:dyDescent="0.25">
      <c r="A14" s="3"/>
      <c r="C14" s="3"/>
      <c r="G14" s="3"/>
      <c r="K14" s="23"/>
      <c r="O14" s="16">
        <f t="shared" si="0"/>
        <v>0</v>
      </c>
      <c r="Q14" s="17">
        <f t="shared" si="1"/>
        <v>0</v>
      </c>
      <c r="R14" s="17"/>
      <c r="S14" s="24"/>
      <c r="T14" s="17"/>
      <c r="U14" s="16">
        <f t="shared" si="2"/>
        <v>0</v>
      </c>
      <c r="V14" s="17"/>
      <c r="W14" s="17">
        <f t="shared" si="3"/>
        <v>0</v>
      </c>
    </row>
    <row r="15" spans="1:47" x14ac:dyDescent="0.25">
      <c r="A15" s="3"/>
      <c r="C15" s="3"/>
      <c r="G15" s="3"/>
      <c r="K15" s="23"/>
      <c r="O15" s="16">
        <f t="shared" si="0"/>
        <v>0</v>
      </c>
      <c r="Q15" s="17">
        <f t="shared" si="1"/>
        <v>0</v>
      </c>
      <c r="R15" s="17"/>
      <c r="S15" s="24"/>
      <c r="T15" s="17"/>
      <c r="U15" s="16">
        <f t="shared" si="2"/>
        <v>0</v>
      </c>
      <c r="V15" s="17"/>
      <c r="W15" s="17">
        <f t="shared" si="3"/>
        <v>0</v>
      </c>
    </row>
    <row r="16" spans="1:47" x14ac:dyDescent="0.25">
      <c r="A16" s="3"/>
      <c r="C16" s="3"/>
      <c r="G16" s="3"/>
      <c r="K16" s="23"/>
      <c r="O16" s="16">
        <f t="shared" si="0"/>
        <v>0</v>
      </c>
      <c r="Q16" s="17">
        <f t="shared" si="1"/>
        <v>0</v>
      </c>
      <c r="R16" s="17"/>
      <c r="S16" s="24"/>
      <c r="T16" s="17"/>
      <c r="U16" s="16">
        <f t="shared" si="2"/>
        <v>0</v>
      </c>
      <c r="V16" s="17"/>
      <c r="W16" s="17">
        <f t="shared" si="3"/>
        <v>0</v>
      </c>
    </row>
    <row r="17" spans="1:23" x14ac:dyDescent="0.25">
      <c r="A17" s="3"/>
      <c r="C17" s="3"/>
      <c r="G17" s="3"/>
      <c r="K17" s="23"/>
      <c r="O17" s="16">
        <f t="shared" si="0"/>
        <v>0</v>
      </c>
      <c r="Q17" s="17">
        <f t="shared" si="1"/>
        <v>0</v>
      </c>
      <c r="R17" s="17"/>
      <c r="S17" s="24"/>
      <c r="T17" s="17"/>
      <c r="U17" s="16">
        <f t="shared" si="2"/>
        <v>0</v>
      </c>
      <c r="V17" s="17"/>
      <c r="W17" s="17">
        <f t="shared" si="3"/>
        <v>0</v>
      </c>
    </row>
    <row r="18" spans="1:23" x14ac:dyDescent="0.25">
      <c r="A18" s="3"/>
      <c r="C18" s="3"/>
      <c r="G18" s="3"/>
      <c r="K18" s="23"/>
      <c r="O18" s="16">
        <f t="shared" si="0"/>
        <v>0</v>
      </c>
      <c r="Q18" s="17">
        <f t="shared" si="1"/>
        <v>0</v>
      </c>
      <c r="R18" s="17"/>
      <c r="S18" s="24"/>
      <c r="T18" s="17"/>
      <c r="U18" s="16">
        <f t="shared" si="2"/>
        <v>0</v>
      </c>
      <c r="V18" s="17"/>
      <c r="W18" s="17">
        <f t="shared" si="3"/>
        <v>0</v>
      </c>
    </row>
    <row r="19" spans="1:23" x14ac:dyDescent="0.25">
      <c r="A19" s="3"/>
      <c r="C19" s="3"/>
      <c r="G19" s="3"/>
      <c r="K19" s="23"/>
      <c r="O19" s="16">
        <f t="shared" si="0"/>
        <v>0</v>
      </c>
      <c r="Q19" s="17">
        <f t="shared" si="1"/>
        <v>0</v>
      </c>
      <c r="R19" s="17"/>
      <c r="S19" s="24"/>
      <c r="T19" s="17"/>
      <c r="U19" s="16">
        <f t="shared" si="2"/>
        <v>0</v>
      </c>
      <c r="V19" s="17"/>
      <c r="W19" s="17">
        <f t="shared" si="3"/>
        <v>0</v>
      </c>
    </row>
    <row r="20" spans="1:23" x14ac:dyDescent="0.25">
      <c r="A20" s="3"/>
      <c r="C20" s="3"/>
      <c r="G20" s="3"/>
      <c r="K20" s="23"/>
      <c r="O20" s="16">
        <f t="shared" si="0"/>
        <v>0</v>
      </c>
      <c r="Q20" s="17">
        <f t="shared" si="1"/>
        <v>0</v>
      </c>
      <c r="R20" s="17"/>
      <c r="S20" s="24"/>
      <c r="T20" s="17"/>
      <c r="U20" s="16">
        <f t="shared" si="2"/>
        <v>0</v>
      </c>
      <c r="V20" s="17"/>
      <c r="W20" s="17">
        <f t="shared" si="3"/>
        <v>0</v>
      </c>
    </row>
    <row r="21" spans="1:23" x14ac:dyDescent="0.25">
      <c r="A21" s="3"/>
      <c r="C21" s="3"/>
      <c r="G21" s="3"/>
      <c r="K21" s="23"/>
      <c r="O21" s="16">
        <f t="shared" si="0"/>
        <v>0</v>
      </c>
      <c r="Q21" s="17">
        <f t="shared" si="1"/>
        <v>0</v>
      </c>
      <c r="R21" s="17"/>
      <c r="S21" s="24"/>
      <c r="T21" s="17"/>
      <c r="U21" s="16">
        <f t="shared" si="2"/>
        <v>0</v>
      </c>
      <c r="V21" s="17"/>
      <c r="W21" s="17">
        <f t="shared" si="3"/>
        <v>0</v>
      </c>
    </row>
    <row r="22" spans="1:23" x14ac:dyDescent="0.25">
      <c r="A22" s="3"/>
      <c r="C22" s="3"/>
      <c r="G22" s="3"/>
      <c r="K22" s="23"/>
      <c r="O22" s="16">
        <f t="shared" si="0"/>
        <v>0</v>
      </c>
      <c r="Q22" s="17">
        <f t="shared" si="1"/>
        <v>0</v>
      </c>
      <c r="R22" s="17"/>
      <c r="S22" s="24"/>
      <c r="T22" s="17"/>
      <c r="U22" s="16">
        <f t="shared" si="2"/>
        <v>0</v>
      </c>
      <c r="V22" s="17"/>
      <c r="W22" s="17">
        <f t="shared" si="3"/>
        <v>0</v>
      </c>
    </row>
    <row r="23" spans="1:23" x14ac:dyDescent="0.25">
      <c r="A23" s="3"/>
      <c r="C23" s="3"/>
      <c r="G23" s="3"/>
      <c r="K23" s="23"/>
      <c r="O23" s="16">
        <f t="shared" ref="O4:O26" si="4">IF(OR(G23=$AE$1,G23=$AE$3,G23=$AH$3,G23=$AN$1,G23=$AT$1),IF(C23="Buy",(+K23-I23)*100,(+I23-K23)*100),IF(C23="Buy",(+K23-I23)*10000,(+I23-K23)*10000))</f>
        <v>0</v>
      </c>
      <c r="Q23" s="17">
        <f t="shared" ref="Q4:Q26" si="5">IF(G23=$AE$1,+O23*E23*100*$AF$1,IF(G23=$AE$2,+O23*E23*100*$AF$2,IF(G23=$AE$3,+O23*E23*100*$AF$3,IF(G23=$AH$1,+O23*E23*100*$AI$1,IF(G23=$AH$2,+O23*E23*100*$AI$2,IF(G23=$AH$3,+O23*E23*100*$AI$3,IF(G23=$AK$1,+O23*E23*100*$AL$1,IF(G23=$AK$2,+O23*E23*100*$AL$2,IF(G23=$AK$3,+O23*E23*100*$AL$3,IF(G23=$AN$1,+O23*E23*100*$AO$1,IF(G23=$AN$2,+O23*E23*100*$AO$2,IF(G23=$AN$3,+O23*E23*100*$AO$3,IF(G23=$AQ$1,+O23*E23*100*$AR$1,IF(G23=$AQ$2,+O23*E23*100*$AR$2,IF(G23=$AQ$3,+O23*E23*100*$AR$3,+O23*E23*100*$AU$1)))))))))))))))</f>
        <v>0</v>
      </c>
      <c r="R23" s="17"/>
      <c r="S23" s="24"/>
      <c r="T23" s="17"/>
      <c r="U23" s="16">
        <f t="shared" ref="U4:U31" si="6">IF($S23=0,0,IF(OR(G23=$AE$1,G23=$AE$3,G23=$AH$3,G23=$AN$1,G23=$AT$1),IF(C23="Buy",(+S23-I23)*100,(+I23-S23)*100),IF(C23="Buy",(+S23-I23)*10000,(+I23-S23)*10000)))</f>
        <v>0</v>
      </c>
      <c r="V23" s="17"/>
      <c r="W23" s="17">
        <f t="shared" ref="W4:W26" si="7">IF(G23=$AE$1,+U23*E23*100*$AF$1,IF(G23=$AE$2,+U23*E23*100*$AF$2,IF(G23=$AE$3,+U23*E23*100*$AF$3,IF(G23=$AH$1,+U23*E23*100*$AI$1,IF(G23=$AH$2,+U23*E23*100*$AI$2,IF(G23=$AH$3,+U23*E23*100*$AI$3,IF(G23=$AK$1,+U23*E23*100*$AL$1,IF(G23=$AK$2,+U23*E23*100*$AL$2,IF(G23=$AK$3,+U23*E23*100*$AL$3,IF(G23=$AN$1,+U23*E23*100*$AO$1,IF(G23=$AN$2,+U23*E23*100*$AO$2,IF(G23=$AN$3,+U23*E23*100*$AO$3,IF(G23=$AQ$1,+U23*E23*100*$AR$1,IF(G23=$AQ$2,+U23*E23*100*$AR$2,IF(G23=$AQ$3,+U23*E23*100*$AR$3,+U23*E23*100*$AU$1)))))))))))))))</f>
        <v>0</v>
      </c>
    </row>
    <row r="24" spans="1:23" x14ac:dyDescent="0.25">
      <c r="A24" s="3"/>
      <c r="C24" s="3"/>
      <c r="G24" s="3"/>
      <c r="K24" s="23"/>
      <c r="O24" s="16">
        <f t="shared" ref="O24:O25" si="8">IF(OR(G24=$AE$1,G24=$AE$3,G24=$AH$3,G24=$AN$1,G24=$AT$1),IF(C24="Buy",(+K24-I24)*100,(+I24-K24)*100),IF(C24="Buy",(+K24-I24)*10000,(+I24-K24)*10000))</f>
        <v>0</v>
      </c>
      <c r="Q24" s="17">
        <f t="shared" ref="Q24:Q25" si="9">IF(G24=$AE$1,+O24*E24*100*$AF$1,IF(G24=$AE$2,+O24*E24*100*$AF$2,IF(G24=$AE$3,+O24*E24*100*$AF$3,IF(G24=$AH$1,+O24*E24*100*$AI$1,IF(G24=$AH$2,+O24*E24*100*$AI$2,IF(G24=$AH$3,+O24*E24*100*$AI$3,IF(G24=$AK$1,+O24*E24*100*$AL$1,IF(G24=$AK$2,+O24*E24*100*$AL$2,IF(G24=$AK$3,+O24*E24*100*$AL$3,IF(G24=$AN$1,+O24*E24*100*$AO$1,IF(G24=$AN$2,+O24*E24*100*$AO$2,IF(G24=$AN$3,+O24*E24*100*$AO$3,IF(G24=$AQ$1,+O24*E24*100*$AR$1,IF(G24=$AQ$2,+O24*E24*100*$AR$2,IF(G24=$AQ$3,+O24*E24*100*$AR$3,+O24*E24*100*$AU$1)))))))))))))))</f>
        <v>0</v>
      </c>
      <c r="R24" s="17"/>
      <c r="S24" s="24"/>
      <c r="T24" s="17"/>
      <c r="U24" s="16">
        <f t="shared" ref="U24:U25" si="10">IF($S24=0,0,IF(OR(G24=$AE$1,G24=$AE$3,G24=$AH$3,G24=$AN$1,G24=$AT$1),IF(C24="Buy",(+S24-I24)*100,(+I24-S24)*100),IF(C24="Buy",(+S24-I24)*10000,(+I24-S24)*10000)))</f>
        <v>0</v>
      </c>
      <c r="V24" s="17"/>
      <c r="W24" s="17">
        <f t="shared" ref="W24:W25" si="11">IF(G24=$AE$1,+U24*E24*100*$AF$1,IF(G24=$AE$2,+U24*E24*100*$AF$2,IF(G24=$AE$3,+U24*E24*100*$AF$3,IF(G24=$AH$1,+U24*E24*100*$AI$1,IF(G24=$AH$2,+U24*E24*100*$AI$2,IF(G24=$AH$3,+U24*E24*100*$AI$3,IF(G24=$AK$1,+U24*E24*100*$AL$1,IF(G24=$AK$2,+U24*E24*100*$AL$2,IF(G24=$AK$3,+U24*E24*100*$AL$3,IF(G24=$AN$1,+U24*E24*100*$AO$1,IF(G24=$AN$2,+U24*E24*100*$AO$2,IF(G24=$AN$3,+U24*E24*100*$AO$3,IF(G24=$AQ$1,+U24*E24*100*$AR$1,IF(G24=$AQ$2,+U24*E24*100*$AR$2,IF(G24=$AQ$3,+U24*E24*100*$AR$3,+U24*E24*100*$AU$1)))))))))))))))</f>
        <v>0</v>
      </c>
    </row>
    <row r="25" spans="1:23" x14ac:dyDescent="0.25">
      <c r="A25" s="3"/>
      <c r="C25" s="3"/>
      <c r="G25" s="3"/>
      <c r="K25" s="23"/>
      <c r="O25" s="16">
        <f t="shared" si="8"/>
        <v>0</v>
      </c>
      <c r="Q25" s="17">
        <f t="shared" si="9"/>
        <v>0</v>
      </c>
      <c r="R25" s="17"/>
      <c r="S25" s="24"/>
      <c r="T25" s="17"/>
      <c r="U25" s="16">
        <f t="shared" si="10"/>
        <v>0</v>
      </c>
      <c r="V25" s="17"/>
      <c r="W25" s="17">
        <f t="shared" si="11"/>
        <v>0</v>
      </c>
    </row>
    <row r="26" spans="1:23" x14ac:dyDescent="0.25">
      <c r="A26" s="3"/>
      <c r="C26" s="3"/>
      <c r="G26" s="3"/>
      <c r="K26" s="23"/>
      <c r="O26" s="16">
        <f t="shared" si="4"/>
        <v>0</v>
      </c>
      <c r="Q26" s="17">
        <f t="shared" si="5"/>
        <v>0</v>
      </c>
      <c r="R26" s="17"/>
      <c r="S26" s="24"/>
      <c r="T26" s="17"/>
      <c r="U26" s="16">
        <f t="shared" si="6"/>
        <v>0</v>
      </c>
      <c r="V26" s="17"/>
      <c r="W26" s="17">
        <f t="shared" si="7"/>
        <v>0</v>
      </c>
    </row>
    <row r="27" spans="1:23" x14ac:dyDescent="0.25">
      <c r="A27" s="3"/>
      <c r="C27" s="3"/>
      <c r="G27" s="3"/>
      <c r="K27" s="23"/>
      <c r="O27" s="16">
        <f t="shared" ref="O27:O58" si="12">IF(OR(G27=$AE$1,G27=$AE$3,G27=$AH$3,G27=$AN$1,G27=$AT$1),IF(C27="Buy",(+K27-I27)*100,(+I27-K27)*100),IF(C27="Buy",(+K27-I27)*10000,(+I27-K27)*10000))</f>
        <v>0</v>
      </c>
      <c r="Q27" s="17">
        <f t="shared" ref="Q27:Q58" si="13">IF(G27=$AE$1,+O27*E27*100*$AF$1,IF(G27=$AE$2,+O27*E27*100*$AF$2,IF(G27=$AE$3,+O27*E27*100*$AF$3,IF(G27=$AH$1,+O27*E27*100*$AI$1,IF(G27=$AH$2,+O27*E27*100*$AI$2,IF(G27=$AH$3,+O27*E27*100*$AI$3,IF(G27=$AK$1,+O27*E27*100*$AL$1,IF(G27=$AK$2,+O27*E27*100*$AL$2,IF(G27=$AK$3,+O27*E27*100*$AL$3,IF(G27=$AN$1,+O27*E27*100*$AO$1,IF(G27=$AN$2,+O27*E27*100*$AO$2,IF(G27=$AN$3,+O27*E27*100*$AO$3,IF(G27=$AQ$1,+O27*E27*100*$AR$1,IF(G27=$AQ$2,+O27*E27*100*$AR$2,IF(G27=$AQ$3,+O27*E27*100*$AR$3,+O27*E27*100*$AU$1)))))))))))))))</f>
        <v>0</v>
      </c>
      <c r="R27" s="17"/>
      <c r="S27" s="24"/>
      <c r="T27" s="17"/>
      <c r="U27" s="16">
        <f t="shared" si="6"/>
        <v>0</v>
      </c>
      <c r="V27" s="17"/>
      <c r="W27" s="17">
        <f t="shared" ref="W27:W58" si="14">IF(G27=$AE$1,+U27*E27*100*$AF$1,IF(G27=$AE$2,+U27*E27*100*$AF$2,IF(G27=$AE$3,+U27*E27*100*$AF$3,IF(G27=$AH$1,+U27*E27*100*$AI$1,IF(G27=$AH$2,+U27*E27*100*$AI$2,IF(G27=$AH$3,+U27*E27*100*$AI$3,IF(G27=$AK$1,+U27*E27*100*$AL$1,IF(G27=$AK$2,+U27*E27*100*$AL$2,IF(G27=$AK$3,+U27*E27*100*$AL$3,IF(G27=$AN$1,+U27*E27*100*$AO$1,IF(G27=$AN$2,+U27*E27*100*$AO$2,IF(G27=$AN$3,+U27*E27*100*$AO$3,IF(G27=$AQ$1,+U27*E27*100*$AR$1,IF(G27=$AQ$2,+U27*E27*100*$AR$2,IF(G27=$AQ$3,+U27*E27*100*$AR$3,+U27*E27*100*$AU$1)))))))))))))))</f>
        <v>0</v>
      </c>
    </row>
    <row r="28" spans="1:23" x14ac:dyDescent="0.25">
      <c r="A28" s="3"/>
      <c r="C28" s="3"/>
      <c r="G28" s="3"/>
      <c r="K28" s="23"/>
      <c r="O28" s="16">
        <f t="shared" si="12"/>
        <v>0</v>
      </c>
      <c r="Q28" s="17">
        <f t="shared" si="13"/>
        <v>0</v>
      </c>
      <c r="R28" s="17"/>
      <c r="S28" s="24"/>
      <c r="T28" s="17"/>
      <c r="U28" s="16">
        <f t="shared" si="6"/>
        <v>0</v>
      </c>
      <c r="V28" s="17"/>
      <c r="W28" s="17">
        <f t="shared" si="14"/>
        <v>0</v>
      </c>
    </row>
    <row r="29" spans="1:23" x14ac:dyDescent="0.25">
      <c r="A29" s="3"/>
      <c r="C29" s="3"/>
      <c r="G29" s="3"/>
      <c r="K29" s="23"/>
      <c r="O29" s="16">
        <f t="shared" si="12"/>
        <v>0</v>
      </c>
      <c r="Q29" s="17">
        <f t="shared" si="13"/>
        <v>0</v>
      </c>
      <c r="R29" s="17"/>
      <c r="S29" s="24"/>
      <c r="T29" s="17"/>
      <c r="U29" s="16">
        <f t="shared" si="6"/>
        <v>0</v>
      </c>
      <c r="V29" s="17"/>
      <c r="W29" s="17">
        <f t="shared" si="14"/>
        <v>0</v>
      </c>
    </row>
    <row r="30" spans="1:23" x14ac:dyDescent="0.25">
      <c r="A30" s="3"/>
      <c r="C30" s="3"/>
      <c r="G30" s="3"/>
      <c r="K30" s="23"/>
      <c r="O30" s="16">
        <f t="shared" si="12"/>
        <v>0</v>
      </c>
      <c r="Q30" s="17">
        <f t="shared" si="13"/>
        <v>0</v>
      </c>
      <c r="R30" s="17"/>
      <c r="S30" s="24"/>
      <c r="T30" s="17"/>
      <c r="U30" s="16">
        <f t="shared" si="6"/>
        <v>0</v>
      </c>
      <c r="V30" s="17"/>
      <c r="W30" s="17">
        <f t="shared" si="14"/>
        <v>0</v>
      </c>
    </row>
    <row r="31" spans="1:23" x14ac:dyDescent="0.25">
      <c r="A31" s="3"/>
      <c r="C31" s="3"/>
      <c r="G31" s="3"/>
      <c r="K31" s="23"/>
      <c r="O31" s="16">
        <f t="shared" si="12"/>
        <v>0</v>
      </c>
      <c r="Q31" s="17">
        <f t="shared" si="13"/>
        <v>0</v>
      </c>
      <c r="R31" s="17"/>
      <c r="S31" s="24"/>
      <c r="T31" s="17"/>
      <c r="U31" s="16">
        <f t="shared" si="6"/>
        <v>0</v>
      </c>
      <c r="V31" s="17"/>
      <c r="W31" s="17">
        <f t="shared" si="14"/>
        <v>0</v>
      </c>
    </row>
    <row r="32" spans="1:23" x14ac:dyDescent="0.25">
      <c r="A32" s="3"/>
      <c r="C32" s="3"/>
      <c r="G32" s="3"/>
      <c r="K32" s="23"/>
      <c r="O32" s="16">
        <f t="shared" si="12"/>
        <v>0</v>
      </c>
      <c r="Q32" s="17">
        <f t="shared" si="13"/>
        <v>0</v>
      </c>
      <c r="R32" s="17"/>
      <c r="S32" s="24"/>
      <c r="T32" s="17"/>
      <c r="U32" s="16">
        <f t="shared" ref="U32:U63" si="15">IF($S32=0,0,IF(OR(G32=$AE$1,G32=$AE$3,G32=$AH$3,G32=$AN$1,G32=$AT$1),IF(C32="Buy",(+S32-I32)*100,(+I32-S32)*100),IF(C32="Buy",(+S32-I32)*10000,(+I32-S32)*10000)))</f>
        <v>0</v>
      </c>
      <c r="V32" s="17"/>
      <c r="W32" s="17">
        <f t="shared" si="14"/>
        <v>0</v>
      </c>
    </row>
    <row r="33" spans="1:23" x14ac:dyDescent="0.25">
      <c r="A33" s="3"/>
      <c r="C33" s="3"/>
      <c r="G33" s="3"/>
      <c r="K33" s="23"/>
      <c r="O33" s="16">
        <f t="shared" si="12"/>
        <v>0</v>
      </c>
      <c r="Q33" s="17">
        <f t="shared" si="13"/>
        <v>0</v>
      </c>
      <c r="R33" s="17"/>
      <c r="S33" s="24"/>
      <c r="T33" s="17"/>
      <c r="U33" s="16">
        <f t="shared" si="15"/>
        <v>0</v>
      </c>
      <c r="V33" s="17"/>
      <c r="W33" s="17">
        <f t="shared" si="14"/>
        <v>0</v>
      </c>
    </row>
    <row r="34" spans="1:23" x14ac:dyDescent="0.25">
      <c r="A34" s="3"/>
      <c r="C34" s="3"/>
      <c r="G34" s="3"/>
      <c r="K34" s="23"/>
      <c r="O34" s="16">
        <f t="shared" si="12"/>
        <v>0</v>
      </c>
      <c r="Q34" s="17">
        <f t="shared" si="13"/>
        <v>0</v>
      </c>
      <c r="R34" s="17"/>
      <c r="S34" s="24"/>
      <c r="T34" s="17"/>
      <c r="U34" s="16">
        <f t="shared" si="15"/>
        <v>0</v>
      </c>
      <c r="V34" s="17"/>
      <c r="W34" s="17">
        <f t="shared" si="14"/>
        <v>0</v>
      </c>
    </row>
    <row r="35" spans="1:23" x14ac:dyDescent="0.25">
      <c r="A35" s="3"/>
      <c r="C35" s="3"/>
      <c r="G35" s="3"/>
      <c r="K35" s="23"/>
      <c r="O35" s="16">
        <f t="shared" si="12"/>
        <v>0</v>
      </c>
      <c r="Q35" s="17">
        <f t="shared" si="13"/>
        <v>0</v>
      </c>
      <c r="R35" s="17"/>
      <c r="S35" s="24"/>
      <c r="T35" s="17"/>
      <c r="U35" s="16">
        <f t="shared" si="15"/>
        <v>0</v>
      </c>
      <c r="V35" s="17"/>
      <c r="W35" s="17">
        <f t="shared" si="14"/>
        <v>0</v>
      </c>
    </row>
    <row r="36" spans="1:23" x14ac:dyDescent="0.25">
      <c r="A36" s="3"/>
      <c r="C36" s="3"/>
      <c r="G36" s="3"/>
      <c r="K36" s="23"/>
      <c r="O36" s="16">
        <f t="shared" si="12"/>
        <v>0</v>
      </c>
      <c r="Q36" s="17">
        <f t="shared" si="13"/>
        <v>0</v>
      </c>
      <c r="R36" s="17"/>
      <c r="S36" s="24"/>
      <c r="T36" s="17"/>
      <c r="U36" s="16">
        <f t="shared" si="15"/>
        <v>0</v>
      </c>
      <c r="V36" s="17"/>
      <c r="W36" s="17">
        <f t="shared" si="14"/>
        <v>0</v>
      </c>
    </row>
    <row r="37" spans="1:23" x14ac:dyDescent="0.25">
      <c r="A37" s="3"/>
      <c r="C37" s="3"/>
      <c r="G37" s="3"/>
      <c r="K37" s="23"/>
      <c r="O37" s="16">
        <f t="shared" si="12"/>
        <v>0</v>
      </c>
      <c r="Q37" s="17">
        <f t="shared" si="13"/>
        <v>0</v>
      </c>
      <c r="R37" s="17"/>
      <c r="S37" s="24"/>
      <c r="T37" s="17"/>
      <c r="U37" s="16">
        <f t="shared" si="15"/>
        <v>0</v>
      </c>
      <c r="V37" s="17"/>
      <c r="W37" s="17">
        <f t="shared" si="14"/>
        <v>0</v>
      </c>
    </row>
    <row r="38" spans="1:23" x14ac:dyDescent="0.25">
      <c r="A38" s="3"/>
      <c r="C38" s="3"/>
      <c r="G38" s="3"/>
      <c r="K38" s="23"/>
      <c r="O38" s="16">
        <f t="shared" si="12"/>
        <v>0</v>
      </c>
      <c r="Q38" s="17">
        <f t="shared" si="13"/>
        <v>0</v>
      </c>
      <c r="R38" s="17"/>
      <c r="S38" s="24"/>
      <c r="T38" s="17"/>
      <c r="U38" s="16">
        <f t="shared" si="15"/>
        <v>0</v>
      </c>
      <c r="V38" s="17"/>
      <c r="W38" s="17">
        <f t="shared" si="14"/>
        <v>0</v>
      </c>
    </row>
    <row r="39" spans="1:23" x14ac:dyDescent="0.25">
      <c r="A39" s="3"/>
      <c r="C39" s="3"/>
      <c r="G39" s="3"/>
      <c r="K39" s="23"/>
      <c r="O39" s="16">
        <f t="shared" si="12"/>
        <v>0</v>
      </c>
      <c r="Q39" s="17">
        <f t="shared" si="13"/>
        <v>0</v>
      </c>
      <c r="R39" s="17"/>
      <c r="S39" s="24"/>
      <c r="T39" s="17"/>
      <c r="U39" s="16">
        <f t="shared" si="15"/>
        <v>0</v>
      </c>
      <c r="V39" s="17"/>
      <c r="W39" s="17">
        <f t="shared" si="14"/>
        <v>0</v>
      </c>
    </row>
    <row r="40" spans="1:23" x14ac:dyDescent="0.25">
      <c r="A40" s="3"/>
      <c r="C40" s="3"/>
      <c r="G40" s="3"/>
      <c r="K40" s="23"/>
      <c r="O40" s="16">
        <f t="shared" si="12"/>
        <v>0</v>
      </c>
      <c r="Q40" s="17">
        <f t="shared" si="13"/>
        <v>0</v>
      </c>
      <c r="R40" s="17"/>
      <c r="S40" s="24"/>
      <c r="T40" s="17"/>
      <c r="U40" s="16">
        <f t="shared" si="15"/>
        <v>0</v>
      </c>
      <c r="V40" s="17"/>
      <c r="W40" s="17">
        <f t="shared" si="14"/>
        <v>0</v>
      </c>
    </row>
    <row r="41" spans="1:23" x14ac:dyDescent="0.25">
      <c r="A41" s="3"/>
      <c r="C41" s="3"/>
      <c r="G41" s="3"/>
      <c r="K41" s="23"/>
      <c r="O41" s="16">
        <f t="shared" si="12"/>
        <v>0</v>
      </c>
      <c r="Q41" s="17">
        <f t="shared" si="13"/>
        <v>0</v>
      </c>
      <c r="R41" s="17"/>
      <c r="S41" s="24"/>
      <c r="T41" s="17"/>
      <c r="U41" s="16">
        <f t="shared" si="15"/>
        <v>0</v>
      </c>
      <c r="V41" s="17"/>
      <c r="W41" s="17">
        <f t="shared" si="14"/>
        <v>0</v>
      </c>
    </row>
    <row r="42" spans="1:23" x14ac:dyDescent="0.25">
      <c r="A42" s="3"/>
      <c r="C42" s="3"/>
      <c r="G42" s="3"/>
      <c r="K42" s="23"/>
      <c r="O42" s="16">
        <f t="shared" si="12"/>
        <v>0</v>
      </c>
      <c r="Q42" s="17">
        <f t="shared" si="13"/>
        <v>0</v>
      </c>
      <c r="R42" s="17"/>
      <c r="S42" s="24"/>
      <c r="T42" s="17"/>
      <c r="U42" s="16">
        <f t="shared" si="15"/>
        <v>0</v>
      </c>
      <c r="V42" s="17"/>
      <c r="W42" s="17">
        <f t="shared" si="14"/>
        <v>0</v>
      </c>
    </row>
    <row r="43" spans="1:23" x14ac:dyDescent="0.25">
      <c r="A43" s="3"/>
      <c r="C43" s="3"/>
      <c r="G43" s="3"/>
      <c r="K43" s="23"/>
      <c r="O43" s="16">
        <f t="shared" si="12"/>
        <v>0</v>
      </c>
      <c r="Q43" s="17">
        <f t="shared" si="13"/>
        <v>0</v>
      </c>
      <c r="R43" s="17"/>
      <c r="S43" s="24"/>
      <c r="T43" s="17"/>
      <c r="U43" s="16">
        <f t="shared" si="15"/>
        <v>0</v>
      </c>
      <c r="V43" s="17"/>
      <c r="W43" s="17">
        <f t="shared" si="14"/>
        <v>0</v>
      </c>
    </row>
    <row r="44" spans="1:23" x14ac:dyDescent="0.25">
      <c r="A44" s="3"/>
      <c r="C44" s="3"/>
      <c r="G44" s="3"/>
      <c r="K44" s="23"/>
      <c r="O44" s="16">
        <f t="shared" si="12"/>
        <v>0</v>
      </c>
      <c r="Q44" s="17">
        <f t="shared" si="13"/>
        <v>0</v>
      </c>
      <c r="R44" s="17"/>
      <c r="S44" s="24"/>
      <c r="T44" s="17"/>
      <c r="U44" s="16">
        <f t="shared" si="15"/>
        <v>0</v>
      </c>
      <c r="V44" s="17"/>
      <c r="W44" s="17">
        <f t="shared" si="14"/>
        <v>0</v>
      </c>
    </row>
    <row r="45" spans="1:23" x14ac:dyDescent="0.25">
      <c r="A45" s="3"/>
      <c r="C45" s="3"/>
      <c r="G45" s="3"/>
      <c r="K45" s="23"/>
      <c r="O45" s="16">
        <f t="shared" si="12"/>
        <v>0</v>
      </c>
      <c r="Q45" s="17">
        <f t="shared" si="13"/>
        <v>0</v>
      </c>
      <c r="R45" s="17"/>
      <c r="S45" s="24"/>
      <c r="T45" s="17"/>
      <c r="U45" s="16">
        <f t="shared" si="15"/>
        <v>0</v>
      </c>
      <c r="V45" s="17"/>
      <c r="W45" s="17">
        <f t="shared" si="14"/>
        <v>0</v>
      </c>
    </row>
    <row r="46" spans="1:23" x14ac:dyDescent="0.25">
      <c r="A46" s="3"/>
      <c r="C46" s="3"/>
      <c r="G46" s="3"/>
      <c r="K46" s="23"/>
      <c r="O46" s="16">
        <f t="shared" si="12"/>
        <v>0</v>
      </c>
      <c r="Q46" s="17">
        <f t="shared" si="13"/>
        <v>0</v>
      </c>
      <c r="R46" s="17"/>
      <c r="S46" s="24"/>
      <c r="T46" s="17"/>
      <c r="U46" s="16">
        <f t="shared" si="15"/>
        <v>0</v>
      </c>
      <c r="V46" s="17"/>
      <c r="W46" s="17">
        <f t="shared" si="14"/>
        <v>0</v>
      </c>
    </row>
    <row r="47" spans="1:23" x14ac:dyDescent="0.25">
      <c r="A47" s="3"/>
      <c r="C47" s="3"/>
      <c r="G47" s="3"/>
      <c r="K47" s="23"/>
      <c r="O47" s="16">
        <f t="shared" si="12"/>
        <v>0</v>
      </c>
      <c r="Q47" s="17">
        <f t="shared" si="13"/>
        <v>0</v>
      </c>
      <c r="R47" s="17"/>
      <c r="S47" s="24"/>
      <c r="T47" s="17"/>
      <c r="U47" s="16">
        <f t="shared" si="15"/>
        <v>0</v>
      </c>
      <c r="V47" s="17"/>
      <c r="W47" s="17">
        <f t="shared" si="14"/>
        <v>0</v>
      </c>
    </row>
    <row r="48" spans="1:23" x14ac:dyDescent="0.25">
      <c r="A48" s="3"/>
      <c r="C48" s="3"/>
      <c r="G48" s="3"/>
      <c r="K48" s="23"/>
      <c r="O48" s="16">
        <f t="shared" si="12"/>
        <v>0</v>
      </c>
      <c r="Q48" s="17">
        <f t="shared" si="13"/>
        <v>0</v>
      </c>
      <c r="R48" s="17"/>
      <c r="S48" s="24"/>
      <c r="T48" s="17"/>
      <c r="U48" s="16">
        <f t="shared" si="15"/>
        <v>0</v>
      </c>
      <c r="V48" s="17"/>
      <c r="W48" s="17">
        <f t="shared" si="14"/>
        <v>0</v>
      </c>
    </row>
    <row r="49" spans="1:23" x14ac:dyDescent="0.25">
      <c r="A49" s="3"/>
      <c r="C49" s="3"/>
      <c r="G49" s="3"/>
      <c r="K49" s="23"/>
      <c r="O49" s="16">
        <f t="shared" si="12"/>
        <v>0</v>
      </c>
      <c r="Q49" s="17">
        <f t="shared" si="13"/>
        <v>0</v>
      </c>
      <c r="R49" s="17"/>
      <c r="S49" s="24"/>
      <c r="T49" s="17"/>
      <c r="U49" s="16">
        <f t="shared" si="15"/>
        <v>0</v>
      </c>
      <c r="V49" s="17"/>
      <c r="W49" s="17">
        <f t="shared" si="14"/>
        <v>0</v>
      </c>
    </row>
    <row r="50" spans="1:23" x14ac:dyDescent="0.25">
      <c r="A50" s="3"/>
      <c r="C50" s="3"/>
      <c r="G50" s="3"/>
      <c r="K50" s="23"/>
      <c r="O50" s="16">
        <f t="shared" si="12"/>
        <v>0</v>
      </c>
      <c r="Q50" s="17">
        <f t="shared" si="13"/>
        <v>0</v>
      </c>
      <c r="R50" s="17"/>
      <c r="S50" s="24"/>
      <c r="T50" s="17"/>
      <c r="U50" s="16">
        <f t="shared" si="15"/>
        <v>0</v>
      </c>
      <c r="V50" s="17"/>
      <c r="W50" s="17">
        <f t="shared" si="14"/>
        <v>0</v>
      </c>
    </row>
    <row r="51" spans="1:23" x14ac:dyDescent="0.25">
      <c r="A51" s="3"/>
      <c r="C51" s="3"/>
      <c r="G51" s="3"/>
      <c r="K51" s="23"/>
      <c r="O51" s="16">
        <f t="shared" si="12"/>
        <v>0</v>
      </c>
      <c r="Q51" s="17">
        <f t="shared" si="13"/>
        <v>0</v>
      </c>
      <c r="R51" s="17"/>
      <c r="S51" s="24"/>
      <c r="T51" s="17"/>
      <c r="U51" s="16">
        <f t="shared" si="15"/>
        <v>0</v>
      </c>
      <c r="V51" s="17"/>
      <c r="W51" s="17">
        <f t="shared" si="14"/>
        <v>0</v>
      </c>
    </row>
    <row r="52" spans="1:23" x14ac:dyDescent="0.25">
      <c r="A52" s="3"/>
      <c r="C52" s="3"/>
      <c r="G52" s="3"/>
      <c r="K52" s="23"/>
      <c r="O52" s="16">
        <f t="shared" si="12"/>
        <v>0</v>
      </c>
      <c r="Q52" s="17">
        <f t="shared" si="13"/>
        <v>0</v>
      </c>
      <c r="R52" s="17"/>
      <c r="S52" s="24"/>
      <c r="T52" s="17"/>
      <c r="U52" s="16">
        <f t="shared" si="15"/>
        <v>0</v>
      </c>
      <c r="V52" s="17"/>
      <c r="W52" s="17">
        <f t="shared" si="14"/>
        <v>0</v>
      </c>
    </row>
    <row r="53" spans="1:23" x14ac:dyDescent="0.25">
      <c r="A53" s="3"/>
      <c r="C53" s="3"/>
      <c r="G53" s="3"/>
      <c r="K53" s="23"/>
      <c r="O53" s="16">
        <f t="shared" si="12"/>
        <v>0</v>
      </c>
      <c r="Q53" s="17">
        <f t="shared" si="13"/>
        <v>0</v>
      </c>
      <c r="R53" s="17"/>
      <c r="S53" s="24"/>
      <c r="T53" s="17"/>
      <c r="U53" s="16">
        <f t="shared" si="15"/>
        <v>0</v>
      </c>
      <c r="V53" s="17"/>
      <c r="W53" s="17">
        <f t="shared" si="14"/>
        <v>0</v>
      </c>
    </row>
    <row r="54" spans="1:23" x14ac:dyDescent="0.25">
      <c r="A54" s="3"/>
      <c r="C54" s="3"/>
      <c r="G54" s="3"/>
      <c r="K54" s="23"/>
      <c r="O54" s="16">
        <f t="shared" si="12"/>
        <v>0</v>
      </c>
      <c r="Q54" s="17">
        <f t="shared" si="13"/>
        <v>0</v>
      </c>
      <c r="R54" s="17"/>
      <c r="S54" s="24"/>
      <c r="T54" s="17"/>
      <c r="U54" s="16">
        <f t="shared" si="15"/>
        <v>0</v>
      </c>
      <c r="V54" s="17"/>
      <c r="W54" s="17">
        <f t="shared" si="14"/>
        <v>0</v>
      </c>
    </row>
    <row r="55" spans="1:23" x14ac:dyDescent="0.25">
      <c r="A55" s="3"/>
      <c r="C55" s="3"/>
      <c r="G55" s="3"/>
      <c r="K55" s="23"/>
      <c r="O55" s="16">
        <f t="shared" si="12"/>
        <v>0</v>
      </c>
      <c r="Q55" s="17">
        <f t="shared" si="13"/>
        <v>0</v>
      </c>
      <c r="R55" s="17"/>
      <c r="S55" s="24"/>
      <c r="T55" s="17"/>
      <c r="U55" s="16">
        <f t="shared" si="15"/>
        <v>0</v>
      </c>
      <c r="V55" s="17"/>
      <c r="W55" s="17">
        <f t="shared" si="14"/>
        <v>0</v>
      </c>
    </row>
    <row r="56" spans="1:23" x14ac:dyDescent="0.25">
      <c r="A56" s="3"/>
      <c r="C56" s="3"/>
      <c r="G56" s="3"/>
      <c r="K56" s="23"/>
      <c r="O56" s="16">
        <f t="shared" si="12"/>
        <v>0</v>
      </c>
      <c r="Q56" s="17">
        <f t="shared" si="13"/>
        <v>0</v>
      </c>
      <c r="R56" s="17"/>
      <c r="S56" s="24"/>
      <c r="T56" s="17"/>
      <c r="U56" s="16">
        <f t="shared" si="15"/>
        <v>0</v>
      </c>
      <c r="V56" s="17"/>
      <c r="W56" s="17">
        <f t="shared" si="14"/>
        <v>0</v>
      </c>
    </row>
    <row r="57" spans="1:23" x14ac:dyDescent="0.25">
      <c r="A57" s="3"/>
      <c r="C57" s="3"/>
      <c r="G57" s="3"/>
      <c r="K57" s="23"/>
      <c r="O57" s="16">
        <f t="shared" si="12"/>
        <v>0</v>
      </c>
      <c r="Q57" s="17">
        <f t="shared" si="13"/>
        <v>0</v>
      </c>
      <c r="R57" s="17"/>
      <c r="S57" s="24"/>
      <c r="T57" s="17"/>
      <c r="U57" s="16">
        <f t="shared" si="15"/>
        <v>0</v>
      </c>
      <c r="V57" s="17"/>
      <c r="W57" s="17">
        <f t="shared" si="14"/>
        <v>0</v>
      </c>
    </row>
    <row r="58" spans="1:23" x14ac:dyDescent="0.25">
      <c r="A58" s="3"/>
      <c r="C58" s="3"/>
      <c r="G58" s="3"/>
      <c r="K58" s="23"/>
      <c r="O58" s="16">
        <f t="shared" si="12"/>
        <v>0</v>
      </c>
      <c r="Q58" s="17">
        <f t="shared" si="13"/>
        <v>0</v>
      </c>
      <c r="R58" s="17"/>
      <c r="S58" s="24"/>
      <c r="T58" s="17"/>
      <c r="U58" s="16">
        <f t="shared" si="15"/>
        <v>0</v>
      </c>
      <c r="V58" s="17"/>
      <c r="W58" s="17">
        <f t="shared" si="14"/>
        <v>0</v>
      </c>
    </row>
    <row r="59" spans="1:23" x14ac:dyDescent="0.25">
      <c r="A59" s="3"/>
      <c r="C59" s="3"/>
      <c r="G59" s="3"/>
      <c r="K59" s="23"/>
      <c r="O59" s="16">
        <f t="shared" ref="O59:O90" si="16">IF(OR(G59=$AE$1,G59=$AE$3,G59=$AH$3,G59=$AN$1,G59=$AT$1),IF(C59="Buy",(+K59-I59)*100,(+I59-K59)*100),IF(C59="Buy",(+K59-I59)*10000,(+I59-K59)*10000))</f>
        <v>0</v>
      </c>
      <c r="Q59" s="17">
        <f t="shared" ref="Q59:Q90" si="17">IF(G59=$AE$1,+O59*E59*100*$AF$1,IF(G59=$AE$2,+O59*E59*100*$AF$2,IF(G59=$AE$3,+O59*E59*100*$AF$3,IF(G59=$AH$1,+O59*E59*100*$AI$1,IF(G59=$AH$2,+O59*E59*100*$AI$2,IF(G59=$AH$3,+O59*E59*100*$AI$3,IF(G59=$AK$1,+O59*E59*100*$AL$1,IF(G59=$AK$2,+O59*E59*100*$AL$2,IF(G59=$AK$3,+O59*E59*100*$AL$3,IF(G59=$AN$1,+O59*E59*100*$AO$1,IF(G59=$AN$2,+O59*E59*100*$AO$2,IF(G59=$AN$3,+O59*E59*100*$AO$3,IF(G59=$AQ$1,+O59*E59*100*$AR$1,IF(G59=$AQ$2,+O59*E59*100*$AR$2,IF(G59=$AQ$3,+O59*E59*100*$AR$3,+O59*E59*100*$AU$1)))))))))))))))</f>
        <v>0</v>
      </c>
      <c r="R59" s="17"/>
      <c r="S59" s="24"/>
      <c r="T59" s="17"/>
      <c r="U59" s="16">
        <f t="shared" si="15"/>
        <v>0</v>
      </c>
      <c r="V59" s="17"/>
      <c r="W59" s="17">
        <f t="shared" ref="W59:W90" si="18">IF(G59=$AE$1,+U59*E59*100*$AF$1,IF(G59=$AE$2,+U59*E59*100*$AF$2,IF(G59=$AE$3,+U59*E59*100*$AF$3,IF(G59=$AH$1,+U59*E59*100*$AI$1,IF(G59=$AH$2,+U59*E59*100*$AI$2,IF(G59=$AH$3,+U59*E59*100*$AI$3,IF(G59=$AK$1,+U59*E59*100*$AL$1,IF(G59=$AK$2,+U59*E59*100*$AL$2,IF(G59=$AK$3,+U59*E59*100*$AL$3,IF(G59=$AN$1,+U59*E59*100*$AO$1,IF(G59=$AN$2,+U59*E59*100*$AO$2,IF(G59=$AN$3,+U59*E59*100*$AO$3,IF(G59=$AQ$1,+U59*E59*100*$AR$1,IF(G59=$AQ$2,+U59*E59*100*$AR$2,IF(G59=$AQ$3,+U59*E59*100*$AR$3,+U59*E59*100*$AU$1)))))))))))))))</f>
        <v>0</v>
      </c>
    </row>
    <row r="60" spans="1:23" x14ac:dyDescent="0.25">
      <c r="A60" s="3"/>
      <c r="C60" s="3"/>
      <c r="G60" s="3"/>
      <c r="K60" s="23"/>
      <c r="O60" s="16">
        <f t="shared" si="16"/>
        <v>0</v>
      </c>
      <c r="Q60" s="17">
        <f t="shared" si="17"/>
        <v>0</v>
      </c>
      <c r="R60" s="17"/>
      <c r="S60" s="24"/>
      <c r="T60" s="17"/>
      <c r="U60" s="16">
        <f t="shared" si="15"/>
        <v>0</v>
      </c>
      <c r="V60" s="17"/>
      <c r="W60" s="17">
        <f t="shared" si="18"/>
        <v>0</v>
      </c>
    </row>
    <row r="61" spans="1:23" x14ac:dyDescent="0.25">
      <c r="A61" s="3"/>
      <c r="C61" s="3"/>
      <c r="G61" s="3"/>
      <c r="K61" s="23"/>
      <c r="O61" s="16">
        <f t="shared" si="16"/>
        <v>0</v>
      </c>
      <c r="Q61" s="17">
        <f t="shared" si="17"/>
        <v>0</v>
      </c>
      <c r="R61" s="17"/>
      <c r="S61" s="24"/>
      <c r="T61" s="17"/>
      <c r="U61" s="16">
        <f t="shared" si="15"/>
        <v>0</v>
      </c>
      <c r="V61" s="17"/>
      <c r="W61" s="17">
        <f t="shared" si="18"/>
        <v>0</v>
      </c>
    </row>
    <row r="62" spans="1:23" x14ac:dyDescent="0.25">
      <c r="A62" s="3"/>
      <c r="C62" s="3"/>
      <c r="G62" s="3"/>
      <c r="K62" s="23"/>
      <c r="O62" s="16">
        <f t="shared" si="16"/>
        <v>0</v>
      </c>
      <c r="Q62" s="17">
        <f t="shared" si="17"/>
        <v>0</v>
      </c>
      <c r="R62" s="17"/>
      <c r="S62" s="24"/>
      <c r="T62" s="17"/>
      <c r="U62" s="16">
        <f t="shared" si="15"/>
        <v>0</v>
      </c>
      <c r="V62" s="17"/>
      <c r="W62" s="17">
        <f t="shared" si="18"/>
        <v>0</v>
      </c>
    </row>
    <row r="63" spans="1:23" x14ac:dyDescent="0.25">
      <c r="A63" s="3"/>
      <c r="C63" s="3"/>
      <c r="G63" s="3"/>
      <c r="K63" s="23"/>
      <c r="O63" s="16">
        <f t="shared" si="16"/>
        <v>0</v>
      </c>
      <c r="Q63" s="17">
        <f t="shared" si="17"/>
        <v>0</v>
      </c>
      <c r="R63" s="17"/>
      <c r="S63" s="24"/>
      <c r="T63" s="17"/>
      <c r="U63" s="16">
        <f t="shared" si="15"/>
        <v>0</v>
      </c>
      <c r="V63" s="17"/>
      <c r="W63" s="17">
        <f t="shared" si="18"/>
        <v>0</v>
      </c>
    </row>
    <row r="64" spans="1:23" x14ac:dyDescent="0.25">
      <c r="A64" s="3"/>
      <c r="C64" s="3"/>
      <c r="G64" s="3"/>
      <c r="K64" s="23"/>
      <c r="O64" s="16">
        <f t="shared" si="16"/>
        <v>0</v>
      </c>
      <c r="Q64" s="17">
        <f t="shared" si="17"/>
        <v>0</v>
      </c>
      <c r="R64" s="17"/>
      <c r="S64" s="24"/>
      <c r="T64" s="17"/>
      <c r="U64" s="16">
        <f t="shared" ref="U64:U95" si="19">IF($S64=0,0,IF(OR(G64=$AE$1,G64=$AE$3,G64=$AH$3,G64=$AN$1,G64=$AT$1),IF(C64="Buy",(+S64-I64)*100,(+I64-S64)*100),IF(C64="Buy",(+S64-I64)*10000,(+I64-S64)*10000)))</f>
        <v>0</v>
      </c>
      <c r="V64" s="17"/>
      <c r="W64" s="17">
        <f t="shared" si="18"/>
        <v>0</v>
      </c>
    </row>
    <row r="65" spans="1:23" x14ac:dyDescent="0.25">
      <c r="A65" s="3"/>
      <c r="C65" s="3"/>
      <c r="G65" s="3"/>
      <c r="K65" s="23"/>
      <c r="O65" s="16">
        <f t="shared" si="16"/>
        <v>0</v>
      </c>
      <c r="Q65" s="17">
        <f t="shared" si="17"/>
        <v>0</v>
      </c>
      <c r="R65" s="17"/>
      <c r="S65" s="24"/>
      <c r="T65" s="17"/>
      <c r="U65" s="16">
        <f t="shared" si="19"/>
        <v>0</v>
      </c>
      <c r="V65" s="17"/>
      <c r="W65" s="17">
        <f t="shared" si="18"/>
        <v>0</v>
      </c>
    </row>
    <row r="66" spans="1:23" x14ac:dyDescent="0.25">
      <c r="A66" s="3"/>
      <c r="C66" s="3"/>
      <c r="G66" s="3"/>
      <c r="K66" s="23"/>
      <c r="O66" s="16">
        <f t="shared" si="16"/>
        <v>0</v>
      </c>
      <c r="Q66" s="17">
        <f t="shared" si="17"/>
        <v>0</v>
      </c>
      <c r="R66" s="17"/>
      <c r="S66" s="24"/>
      <c r="T66" s="17"/>
      <c r="U66" s="16">
        <f t="shared" si="19"/>
        <v>0</v>
      </c>
      <c r="V66" s="17"/>
      <c r="W66" s="17">
        <f t="shared" si="18"/>
        <v>0</v>
      </c>
    </row>
    <row r="67" spans="1:23" x14ac:dyDescent="0.25">
      <c r="A67" s="3"/>
      <c r="C67" s="3"/>
      <c r="G67" s="3"/>
      <c r="K67" s="23"/>
      <c r="O67" s="16">
        <f t="shared" si="16"/>
        <v>0</v>
      </c>
      <c r="Q67" s="17">
        <f t="shared" si="17"/>
        <v>0</v>
      </c>
      <c r="R67" s="17"/>
      <c r="S67" s="24"/>
      <c r="T67" s="17"/>
      <c r="U67" s="16">
        <f t="shared" si="19"/>
        <v>0</v>
      </c>
      <c r="V67" s="17"/>
      <c r="W67" s="17">
        <f t="shared" si="18"/>
        <v>0</v>
      </c>
    </row>
    <row r="68" spans="1:23" x14ac:dyDescent="0.25">
      <c r="A68" s="3"/>
      <c r="C68" s="3"/>
      <c r="G68" s="3"/>
      <c r="K68" s="23"/>
      <c r="O68" s="16">
        <f t="shared" si="16"/>
        <v>0</v>
      </c>
      <c r="Q68" s="17">
        <f t="shared" si="17"/>
        <v>0</v>
      </c>
      <c r="R68" s="17"/>
      <c r="S68" s="24"/>
      <c r="T68" s="17"/>
      <c r="U68" s="16">
        <f t="shared" si="19"/>
        <v>0</v>
      </c>
      <c r="V68" s="17"/>
      <c r="W68" s="17">
        <f t="shared" si="18"/>
        <v>0</v>
      </c>
    </row>
    <row r="69" spans="1:23" x14ac:dyDescent="0.25">
      <c r="A69" s="3"/>
      <c r="C69" s="3"/>
      <c r="G69" s="3"/>
      <c r="K69" s="23"/>
      <c r="O69" s="16">
        <f t="shared" si="16"/>
        <v>0</v>
      </c>
      <c r="Q69" s="17">
        <f t="shared" si="17"/>
        <v>0</v>
      </c>
      <c r="R69" s="17"/>
      <c r="S69" s="24"/>
      <c r="T69" s="17"/>
      <c r="U69" s="16">
        <f t="shared" si="19"/>
        <v>0</v>
      </c>
      <c r="V69" s="17"/>
      <c r="W69" s="17">
        <f t="shared" si="18"/>
        <v>0</v>
      </c>
    </row>
    <row r="70" spans="1:23" x14ac:dyDescent="0.25">
      <c r="A70" s="3"/>
      <c r="C70" s="3"/>
      <c r="G70" s="3"/>
      <c r="K70" s="23"/>
      <c r="O70" s="16">
        <f t="shared" si="16"/>
        <v>0</v>
      </c>
      <c r="Q70" s="17">
        <f t="shared" si="17"/>
        <v>0</v>
      </c>
      <c r="R70" s="17"/>
      <c r="S70" s="24"/>
      <c r="T70" s="17"/>
      <c r="U70" s="16">
        <f t="shared" si="19"/>
        <v>0</v>
      </c>
      <c r="V70" s="17"/>
      <c r="W70" s="17">
        <f t="shared" si="18"/>
        <v>0</v>
      </c>
    </row>
    <row r="71" spans="1:23" x14ac:dyDescent="0.25">
      <c r="A71" s="3"/>
      <c r="C71" s="3"/>
      <c r="G71" s="3"/>
      <c r="K71" s="23"/>
      <c r="O71" s="16">
        <f t="shared" si="16"/>
        <v>0</v>
      </c>
      <c r="Q71" s="17">
        <f t="shared" si="17"/>
        <v>0</v>
      </c>
      <c r="R71" s="17"/>
      <c r="S71" s="24"/>
      <c r="T71" s="17"/>
      <c r="U71" s="16">
        <f t="shared" si="19"/>
        <v>0</v>
      </c>
      <c r="V71" s="17"/>
      <c r="W71" s="17">
        <f t="shared" si="18"/>
        <v>0</v>
      </c>
    </row>
    <row r="72" spans="1:23" x14ac:dyDescent="0.25">
      <c r="A72" s="3"/>
      <c r="C72" s="3"/>
      <c r="G72" s="3"/>
      <c r="K72" s="23"/>
      <c r="O72" s="16">
        <f t="shared" si="16"/>
        <v>0</v>
      </c>
      <c r="Q72" s="17">
        <f t="shared" si="17"/>
        <v>0</v>
      </c>
      <c r="R72" s="17"/>
      <c r="S72" s="24"/>
      <c r="T72" s="17"/>
      <c r="U72" s="16">
        <f t="shared" si="19"/>
        <v>0</v>
      </c>
      <c r="V72" s="17"/>
      <c r="W72" s="17">
        <f t="shared" si="18"/>
        <v>0</v>
      </c>
    </row>
    <row r="73" spans="1:23" x14ac:dyDescent="0.25">
      <c r="A73" s="3"/>
      <c r="C73" s="3"/>
      <c r="G73" s="3"/>
      <c r="K73" s="23"/>
      <c r="O73" s="16">
        <f t="shared" si="16"/>
        <v>0</v>
      </c>
      <c r="Q73" s="17">
        <f t="shared" si="17"/>
        <v>0</v>
      </c>
      <c r="R73" s="17"/>
      <c r="S73" s="24"/>
      <c r="T73" s="17"/>
      <c r="U73" s="16">
        <f t="shared" si="19"/>
        <v>0</v>
      </c>
      <c r="V73" s="17"/>
      <c r="W73" s="17">
        <f t="shared" si="18"/>
        <v>0</v>
      </c>
    </row>
    <row r="74" spans="1:23" x14ac:dyDescent="0.25">
      <c r="A74" s="3"/>
      <c r="C74" s="3"/>
      <c r="G74" s="3"/>
      <c r="K74" s="23"/>
      <c r="O74" s="16">
        <f t="shared" si="16"/>
        <v>0</v>
      </c>
      <c r="Q74" s="17">
        <f t="shared" si="17"/>
        <v>0</v>
      </c>
      <c r="R74" s="17"/>
      <c r="S74" s="24"/>
      <c r="T74" s="17"/>
      <c r="U74" s="16">
        <f t="shared" si="19"/>
        <v>0</v>
      </c>
      <c r="V74" s="17"/>
      <c r="W74" s="17">
        <f t="shared" si="18"/>
        <v>0</v>
      </c>
    </row>
    <row r="75" spans="1:23" x14ac:dyDescent="0.25">
      <c r="A75" s="3"/>
      <c r="C75" s="3"/>
      <c r="G75" s="3"/>
      <c r="K75" s="23"/>
      <c r="O75" s="16">
        <f t="shared" si="16"/>
        <v>0</v>
      </c>
      <c r="Q75" s="17">
        <f t="shared" si="17"/>
        <v>0</v>
      </c>
      <c r="R75" s="17"/>
      <c r="S75" s="24"/>
      <c r="T75" s="17"/>
      <c r="U75" s="16">
        <f t="shared" si="19"/>
        <v>0</v>
      </c>
      <c r="V75" s="17"/>
      <c r="W75" s="17">
        <f t="shared" si="18"/>
        <v>0</v>
      </c>
    </row>
    <row r="76" spans="1:23" x14ac:dyDescent="0.25">
      <c r="A76" s="3"/>
      <c r="C76" s="3"/>
      <c r="G76" s="3"/>
      <c r="K76" s="23"/>
      <c r="O76" s="16">
        <f t="shared" si="16"/>
        <v>0</v>
      </c>
      <c r="Q76" s="17">
        <f t="shared" si="17"/>
        <v>0</v>
      </c>
      <c r="R76" s="17"/>
      <c r="S76" s="24"/>
      <c r="T76" s="17"/>
      <c r="U76" s="16">
        <f t="shared" si="19"/>
        <v>0</v>
      </c>
      <c r="V76" s="17"/>
      <c r="W76" s="17">
        <f t="shared" si="18"/>
        <v>0</v>
      </c>
    </row>
    <row r="77" spans="1:23" x14ac:dyDescent="0.25">
      <c r="A77" s="3"/>
      <c r="C77" s="3"/>
      <c r="G77" s="3"/>
      <c r="K77" s="23"/>
      <c r="O77" s="16">
        <f t="shared" si="16"/>
        <v>0</v>
      </c>
      <c r="Q77" s="17">
        <f t="shared" si="17"/>
        <v>0</v>
      </c>
      <c r="R77" s="17"/>
      <c r="S77" s="24"/>
      <c r="T77" s="17"/>
      <c r="U77" s="16">
        <f t="shared" si="19"/>
        <v>0</v>
      </c>
      <c r="V77" s="17"/>
      <c r="W77" s="17">
        <f t="shared" si="18"/>
        <v>0</v>
      </c>
    </row>
    <row r="78" spans="1:23" x14ac:dyDescent="0.25">
      <c r="A78" s="3"/>
      <c r="C78" s="3"/>
      <c r="G78" s="3"/>
      <c r="K78" s="23"/>
      <c r="O78" s="16">
        <f t="shared" si="16"/>
        <v>0</v>
      </c>
      <c r="Q78" s="17">
        <f t="shared" si="17"/>
        <v>0</v>
      </c>
      <c r="R78" s="17"/>
      <c r="S78" s="24"/>
      <c r="T78" s="17"/>
      <c r="U78" s="16">
        <f t="shared" si="19"/>
        <v>0</v>
      </c>
      <c r="V78" s="17"/>
      <c r="W78" s="17">
        <f t="shared" si="18"/>
        <v>0</v>
      </c>
    </row>
    <row r="79" spans="1:23" x14ac:dyDescent="0.25">
      <c r="A79" s="3"/>
      <c r="C79" s="3"/>
      <c r="G79" s="3"/>
      <c r="K79" s="23"/>
      <c r="O79" s="16">
        <f t="shared" si="16"/>
        <v>0</v>
      </c>
      <c r="Q79" s="17">
        <f t="shared" si="17"/>
        <v>0</v>
      </c>
      <c r="R79" s="17"/>
      <c r="S79" s="24"/>
      <c r="T79" s="17"/>
      <c r="U79" s="16">
        <f t="shared" si="19"/>
        <v>0</v>
      </c>
      <c r="V79" s="17"/>
      <c r="W79" s="17">
        <f t="shared" si="18"/>
        <v>0</v>
      </c>
    </row>
    <row r="80" spans="1:23" x14ac:dyDescent="0.25">
      <c r="A80" s="3"/>
      <c r="C80" s="3"/>
      <c r="G80" s="3"/>
      <c r="K80" s="23"/>
      <c r="O80" s="16">
        <f t="shared" si="16"/>
        <v>0</v>
      </c>
      <c r="Q80" s="17">
        <f t="shared" si="17"/>
        <v>0</v>
      </c>
      <c r="R80" s="17"/>
      <c r="S80" s="24"/>
      <c r="T80" s="17"/>
      <c r="U80" s="16">
        <f t="shared" si="19"/>
        <v>0</v>
      </c>
      <c r="V80" s="17"/>
      <c r="W80" s="17">
        <f t="shared" si="18"/>
        <v>0</v>
      </c>
    </row>
    <row r="81" spans="1:23" x14ac:dyDescent="0.25">
      <c r="A81" s="3"/>
      <c r="C81" s="3"/>
      <c r="G81" s="3"/>
      <c r="K81" s="23"/>
      <c r="O81" s="16">
        <f t="shared" si="16"/>
        <v>0</v>
      </c>
      <c r="Q81" s="17">
        <f t="shared" si="17"/>
        <v>0</v>
      </c>
      <c r="R81" s="17"/>
      <c r="S81" s="24"/>
      <c r="T81" s="17"/>
      <c r="U81" s="16">
        <f t="shared" si="19"/>
        <v>0</v>
      </c>
      <c r="V81" s="17"/>
      <c r="W81" s="17">
        <f t="shared" si="18"/>
        <v>0</v>
      </c>
    </row>
    <row r="82" spans="1:23" x14ac:dyDescent="0.25">
      <c r="A82" s="3"/>
      <c r="C82" s="3"/>
      <c r="G82" s="3"/>
      <c r="K82" s="23"/>
      <c r="O82" s="16">
        <f t="shared" si="16"/>
        <v>0</v>
      </c>
      <c r="Q82" s="17">
        <f t="shared" si="17"/>
        <v>0</v>
      </c>
      <c r="R82" s="17"/>
      <c r="S82" s="24"/>
      <c r="T82" s="17"/>
      <c r="U82" s="16">
        <f t="shared" si="19"/>
        <v>0</v>
      </c>
      <c r="V82" s="17"/>
      <c r="W82" s="17">
        <f t="shared" si="18"/>
        <v>0</v>
      </c>
    </row>
    <row r="83" spans="1:23" x14ac:dyDescent="0.25">
      <c r="A83" s="3"/>
      <c r="C83" s="3"/>
      <c r="G83" s="3"/>
      <c r="K83" s="23"/>
      <c r="O83" s="16">
        <f t="shared" si="16"/>
        <v>0</v>
      </c>
      <c r="Q83" s="17">
        <f t="shared" si="17"/>
        <v>0</v>
      </c>
      <c r="R83" s="17"/>
      <c r="S83" s="24"/>
      <c r="T83" s="17"/>
      <c r="U83" s="16">
        <f t="shared" si="19"/>
        <v>0</v>
      </c>
      <c r="V83" s="17"/>
      <c r="W83" s="17">
        <f t="shared" si="18"/>
        <v>0</v>
      </c>
    </row>
    <row r="84" spans="1:23" x14ac:dyDescent="0.25">
      <c r="A84" s="3"/>
      <c r="C84" s="3"/>
      <c r="G84" s="3"/>
      <c r="K84" s="23"/>
      <c r="O84" s="16">
        <f t="shared" si="16"/>
        <v>0</v>
      </c>
      <c r="Q84" s="17">
        <f t="shared" si="17"/>
        <v>0</v>
      </c>
      <c r="R84" s="17"/>
      <c r="S84" s="24"/>
      <c r="T84" s="17"/>
      <c r="U84" s="16">
        <f t="shared" si="19"/>
        <v>0</v>
      </c>
      <c r="V84" s="17"/>
      <c r="W84" s="17">
        <f t="shared" si="18"/>
        <v>0</v>
      </c>
    </row>
    <row r="85" spans="1:23" x14ac:dyDescent="0.25">
      <c r="A85" s="3"/>
      <c r="C85" s="3"/>
      <c r="G85" s="3"/>
      <c r="K85" s="23"/>
      <c r="O85" s="16">
        <f t="shared" si="16"/>
        <v>0</v>
      </c>
      <c r="Q85" s="17">
        <f t="shared" si="17"/>
        <v>0</v>
      </c>
      <c r="R85" s="17"/>
      <c r="S85" s="24"/>
      <c r="T85" s="17"/>
      <c r="U85" s="16">
        <f t="shared" si="19"/>
        <v>0</v>
      </c>
      <c r="V85" s="17"/>
      <c r="W85" s="17">
        <f t="shared" si="18"/>
        <v>0</v>
      </c>
    </row>
    <row r="86" spans="1:23" x14ac:dyDescent="0.25">
      <c r="A86" s="3"/>
      <c r="C86" s="3"/>
      <c r="G86" s="3"/>
      <c r="K86" s="23"/>
      <c r="O86" s="16">
        <f t="shared" si="16"/>
        <v>0</v>
      </c>
      <c r="Q86" s="17">
        <f t="shared" si="17"/>
        <v>0</v>
      </c>
      <c r="R86" s="17"/>
      <c r="S86" s="24"/>
      <c r="T86" s="17"/>
      <c r="U86" s="16">
        <f t="shared" si="19"/>
        <v>0</v>
      </c>
      <c r="V86" s="17"/>
      <c r="W86" s="17">
        <f t="shared" si="18"/>
        <v>0</v>
      </c>
    </row>
    <row r="87" spans="1:23" x14ac:dyDescent="0.25">
      <c r="A87" s="3"/>
      <c r="C87" s="3"/>
      <c r="G87" s="3"/>
      <c r="K87" s="23"/>
      <c r="O87" s="16">
        <f t="shared" si="16"/>
        <v>0</v>
      </c>
      <c r="Q87" s="17">
        <f t="shared" si="17"/>
        <v>0</v>
      </c>
      <c r="R87" s="17"/>
      <c r="S87" s="24"/>
      <c r="T87" s="17"/>
      <c r="U87" s="16">
        <f t="shared" si="19"/>
        <v>0</v>
      </c>
      <c r="V87" s="17"/>
      <c r="W87" s="17">
        <f t="shared" si="18"/>
        <v>0</v>
      </c>
    </row>
    <row r="88" spans="1:23" x14ac:dyDescent="0.25">
      <c r="A88" s="3"/>
      <c r="C88" s="3"/>
      <c r="G88" s="3"/>
      <c r="K88" s="23"/>
      <c r="O88" s="16">
        <f t="shared" si="16"/>
        <v>0</v>
      </c>
      <c r="Q88" s="17">
        <f t="shared" si="17"/>
        <v>0</v>
      </c>
      <c r="R88" s="17"/>
      <c r="S88" s="24"/>
      <c r="T88" s="17"/>
      <c r="U88" s="16">
        <f t="shared" si="19"/>
        <v>0</v>
      </c>
      <c r="V88" s="17"/>
      <c r="W88" s="17">
        <f t="shared" si="18"/>
        <v>0</v>
      </c>
    </row>
    <row r="89" spans="1:23" x14ac:dyDescent="0.25">
      <c r="A89" s="3"/>
      <c r="C89" s="3"/>
      <c r="G89" s="3"/>
      <c r="K89" s="23"/>
      <c r="O89" s="16">
        <f t="shared" si="16"/>
        <v>0</v>
      </c>
      <c r="Q89" s="17">
        <f t="shared" si="17"/>
        <v>0</v>
      </c>
      <c r="R89" s="17"/>
      <c r="S89" s="24"/>
      <c r="T89" s="17"/>
      <c r="U89" s="16">
        <f t="shared" si="19"/>
        <v>0</v>
      </c>
      <c r="V89" s="17"/>
      <c r="W89" s="17">
        <f t="shared" si="18"/>
        <v>0</v>
      </c>
    </row>
    <row r="90" spans="1:23" x14ac:dyDescent="0.25">
      <c r="A90" s="3"/>
      <c r="C90" s="3"/>
      <c r="G90" s="3"/>
      <c r="K90" s="23"/>
      <c r="O90" s="16">
        <f t="shared" si="16"/>
        <v>0</v>
      </c>
      <c r="Q90" s="17">
        <f t="shared" si="17"/>
        <v>0</v>
      </c>
      <c r="R90" s="17"/>
      <c r="S90" s="24"/>
      <c r="T90" s="17"/>
      <c r="U90" s="16">
        <f t="shared" si="19"/>
        <v>0</v>
      </c>
      <c r="V90" s="17"/>
      <c r="W90" s="17">
        <f t="shared" si="18"/>
        <v>0</v>
      </c>
    </row>
    <row r="91" spans="1:23" x14ac:dyDescent="0.25">
      <c r="A91" s="3"/>
      <c r="C91" s="3"/>
      <c r="G91" s="3"/>
      <c r="K91" s="23"/>
      <c r="O91" s="16">
        <f t="shared" ref="O91:O122" si="20">IF(OR(G91=$AE$1,G91=$AE$3,G91=$AH$3,G91=$AN$1,G91=$AT$1),IF(C91="Buy",(+K91-I91)*100,(+I91-K91)*100),IF(C91="Buy",(+K91-I91)*10000,(+I91-K91)*10000))</f>
        <v>0</v>
      </c>
      <c r="Q91" s="17">
        <f t="shared" ref="Q91:Q122" si="21">IF(G91=$AE$1,+O91*E91*100*$AF$1,IF(G91=$AE$2,+O91*E91*100*$AF$2,IF(G91=$AE$3,+O91*E91*100*$AF$3,IF(G91=$AH$1,+O91*E91*100*$AI$1,IF(G91=$AH$2,+O91*E91*100*$AI$2,IF(G91=$AH$3,+O91*E91*100*$AI$3,IF(G91=$AK$1,+O91*E91*100*$AL$1,IF(G91=$AK$2,+O91*E91*100*$AL$2,IF(G91=$AK$3,+O91*E91*100*$AL$3,IF(G91=$AN$1,+O91*E91*100*$AO$1,IF(G91=$AN$2,+O91*E91*100*$AO$2,IF(G91=$AN$3,+O91*E91*100*$AO$3,IF(G91=$AQ$1,+O91*E91*100*$AR$1,IF(G91=$AQ$2,+O91*E91*100*$AR$2,IF(G91=$AQ$3,+O91*E91*100*$AR$3,+O91*E91*100*$AU$1)))))))))))))))</f>
        <v>0</v>
      </c>
      <c r="R91" s="17"/>
      <c r="S91" s="24"/>
      <c r="T91" s="17"/>
      <c r="U91" s="16">
        <f t="shared" si="19"/>
        <v>0</v>
      </c>
      <c r="V91" s="17"/>
      <c r="W91" s="17">
        <f t="shared" ref="W91:W122" si="22">IF(G91=$AE$1,+U91*E91*100*$AF$1,IF(G91=$AE$2,+U91*E91*100*$AF$2,IF(G91=$AE$3,+U91*E91*100*$AF$3,IF(G91=$AH$1,+U91*E91*100*$AI$1,IF(G91=$AH$2,+U91*E91*100*$AI$2,IF(G91=$AH$3,+U91*E91*100*$AI$3,IF(G91=$AK$1,+U91*E91*100*$AL$1,IF(G91=$AK$2,+U91*E91*100*$AL$2,IF(G91=$AK$3,+U91*E91*100*$AL$3,IF(G91=$AN$1,+U91*E91*100*$AO$1,IF(G91=$AN$2,+U91*E91*100*$AO$2,IF(G91=$AN$3,+U91*E91*100*$AO$3,IF(G91=$AQ$1,+U91*E91*100*$AR$1,IF(G91=$AQ$2,+U91*E91*100*$AR$2,IF(G91=$AQ$3,+U91*E91*100*$AR$3,+U91*E91*100*$AU$1)))))))))))))))</f>
        <v>0</v>
      </c>
    </row>
    <row r="92" spans="1:23" x14ac:dyDescent="0.25">
      <c r="A92" s="3"/>
      <c r="C92" s="3"/>
      <c r="G92" s="3"/>
      <c r="K92" s="23"/>
      <c r="O92" s="16">
        <f t="shared" si="20"/>
        <v>0</v>
      </c>
      <c r="Q92" s="17">
        <f t="shared" si="21"/>
        <v>0</v>
      </c>
      <c r="R92" s="17"/>
      <c r="S92" s="24"/>
      <c r="T92" s="17"/>
      <c r="U92" s="16">
        <f t="shared" si="19"/>
        <v>0</v>
      </c>
      <c r="V92" s="17"/>
      <c r="W92" s="17">
        <f t="shared" si="22"/>
        <v>0</v>
      </c>
    </row>
    <row r="93" spans="1:23" x14ac:dyDescent="0.25">
      <c r="A93" s="3"/>
      <c r="C93" s="3"/>
      <c r="G93" s="3"/>
      <c r="K93" s="23"/>
      <c r="O93" s="16">
        <f t="shared" si="20"/>
        <v>0</v>
      </c>
      <c r="Q93" s="17">
        <f t="shared" si="21"/>
        <v>0</v>
      </c>
      <c r="R93" s="17"/>
      <c r="S93" s="24"/>
      <c r="T93" s="17"/>
      <c r="U93" s="16">
        <f t="shared" si="19"/>
        <v>0</v>
      </c>
      <c r="V93" s="17"/>
      <c r="W93" s="17">
        <f t="shared" si="22"/>
        <v>0</v>
      </c>
    </row>
    <row r="94" spans="1:23" x14ac:dyDescent="0.25">
      <c r="A94" s="3"/>
      <c r="C94" s="3"/>
      <c r="G94" s="3"/>
      <c r="K94" s="23"/>
      <c r="O94" s="16">
        <f t="shared" si="20"/>
        <v>0</v>
      </c>
      <c r="Q94" s="17">
        <f t="shared" si="21"/>
        <v>0</v>
      </c>
      <c r="R94" s="17"/>
      <c r="S94" s="24"/>
      <c r="T94" s="17"/>
      <c r="U94" s="16">
        <f t="shared" si="19"/>
        <v>0</v>
      </c>
      <c r="V94" s="17"/>
      <c r="W94" s="17">
        <f t="shared" si="22"/>
        <v>0</v>
      </c>
    </row>
    <row r="95" spans="1:23" x14ac:dyDescent="0.25">
      <c r="A95" s="3"/>
      <c r="C95" s="3"/>
      <c r="G95" s="3"/>
      <c r="K95" s="23"/>
      <c r="O95" s="16">
        <f t="shared" si="20"/>
        <v>0</v>
      </c>
      <c r="Q95" s="17">
        <f t="shared" si="21"/>
        <v>0</v>
      </c>
      <c r="R95" s="17"/>
      <c r="S95" s="24"/>
      <c r="T95" s="17"/>
      <c r="U95" s="16">
        <f t="shared" si="19"/>
        <v>0</v>
      </c>
      <c r="V95" s="17"/>
      <c r="W95" s="17">
        <f t="shared" si="22"/>
        <v>0</v>
      </c>
    </row>
    <row r="96" spans="1:23" x14ac:dyDescent="0.25">
      <c r="A96" s="3"/>
      <c r="C96" s="3"/>
      <c r="G96" s="3"/>
      <c r="K96" s="23"/>
      <c r="O96" s="16">
        <f t="shared" si="20"/>
        <v>0</v>
      </c>
      <c r="Q96" s="17">
        <f t="shared" si="21"/>
        <v>0</v>
      </c>
      <c r="R96" s="17"/>
      <c r="S96" s="24"/>
      <c r="T96" s="17"/>
      <c r="U96" s="16">
        <f t="shared" ref="U96:U127" si="23">IF($S96=0,0,IF(OR(G96=$AE$1,G96=$AE$3,G96=$AH$3,G96=$AN$1,G96=$AT$1),IF(C96="Buy",(+S96-I96)*100,(+I96-S96)*100),IF(C96="Buy",(+S96-I96)*10000,(+I96-S96)*10000)))</f>
        <v>0</v>
      </c>
      <c r="V96" s="17"/>
      <c r="W96" s="17">
        <f t="shared" si="22"/>
        <v>0</v>
      </c>
    </row>
    <row r="97" spans="1:23" x14ac:dyDescent="0.25">
      <c r="A97" s="3"/>
      <c r="C97" s="3"/>
      <c r="G97" s="3"/>
      <c r="K97" s="23"/>
      <c r="O97" s="16">
        <f t="shared" si="20"/>
        <v>0</v>
      </c>
      <c r="Q97" s="17">
        <f t="shared" si="21"/>
        <v>0</v>
      </c>
      <c r="R97" s="17"/>
      <c r="S97" s="24"/>
      <c r="T97" s="17"/>
      <c r="U97" s="16">
        <f t="shared" si="23"/>
        <v>0</v>
      </c>
      <c r="V97" s="17"/>
      <c r="W97" s="17">
        <f t="shared" si="22"/>
        <v>0</v>
      </c>
    </row>
    <row r="98" spans="1:23" x14ac:dyDescent="0.25">
      <c r="A98" s="3"/>
      <c r="C98" s="3"/>
      <c r="G98" s="3"/>
      <c r="K98" s="23"/>
      <c r="O98" s="16">
        <f t="shared" si="20"/>
        <v>0</v>
      </c>
      <c r="Q98" s="17">
        <f t="shared" si="21"/>
        <v>0</v>
      </c>
      <c r="R98" s="17"/>
      <c r="S98" s="24"/>
      <c r="T98" s="17"/>
      <c r="U98" s="16">
        <f t="shared" si="23"/>
        <v>0</v>
      </c>
      <c r="V98" s="17"/>
      <c r="W98" s="17">
        <f t="shared" si="22"/>
        <v>0</v>
      </c>
    </row>
    <row r="99" spans="1:23" x14ac:dyDescent="0.25">
      <c r="A99" s="3"/>
      <c r="C99" s="3"/>
      <c r="G99" s="3"/>
      <c r="K99" s="23"/>
      <c r="O99" s="16">
        <f t="shared" si="20"/>
        <v>0</v>
      </c>
      <c r="Q99" s="17">
        <f t="shared" si="21"/>
        <v>0</v>
      </c>
      <c r="R99" s="17"/>
      <c r="S99" s="24"/>
      <c r="T99" s="17"/>
      <c r="U99" s="16">
        <f t="shared" si="23"/>
        <v>0</v>
      </c>
      <c r="V99" s="17"/>
      <c r="W99" s="17">
        <f t="shared" si="22"/>
        <v>0</v>
      </c>
    </row>
    <row r="100" spans="1:23" x14ac:dyDescent="0.25">
      <c r="A100" s="3"/>
      <c r="C100" s="3"/>
      <c r="G100" s="3"/>
      <c r="K100" s="23"/>
      <c r="O100" s="16">
        <f t="shared" si="20"/>
        <v>0</v>
      </c>
      <c r="Q100" s="17">
        <f t="shared" si="21"/>
        <v>0</v>
      </c>
      <c r="R100" s="17"/>
      <c r="S100" s="24"/>
      <c r="T100" s="17"/>
      <c r="U100" s="16">
        <f t="shared" si="23"/>
        <v>0</v>
      </c>
      <c r="V100" s="17"/>
      <c r="W100" s="17">
        <f t="shared" si="22"/>
        <v>0</v>
      </c>
    </row>
    <row r="101" spans="1:23" x14ac:dyDescent="0.25">
      <c r="A101" s="3"/>
      <c r="C101" s="3"/>
      <c r="G101" s="3"/>
      <c r="K101" s="23"/>
      <c r="O101" s="16">
        <f t="shared" si="20"/>
        <v>0</v>
      </c>
      <c r="Q101" s="17">
        <f t="shared" si="21"/>
        <v>0</v>
      </c>
      <c r="R101" s="17"/>
      <c r="S101" s="24"/>
      <c r="T101" s="17"/>
      <c r="U101" s="16">
        <f t="shared" si="23"/>
        <v>0</v>
      </c>
      <c r="V101" s="17"/>
      <c r="W101" s="17">
        <f t="shared" si="22"/>
        <v>0</v>
      </c>
    </row>
    <row r="102" spans="1:23" x14ac:dyDescent="0.25">
      <c r="A102" s="3"/>
      <c r="C102" s="3"/>
      <c r="G102" s="3"/>
      <c r="K102" s="23"/>
      <c r="O102" s="16">
        <f t="shared" si="20"/>
        <v>0</v>
      </c>
      <c r="Q102" s="17">
        <f t="shared" si="21"/>
        <v>0</v>
      </c>
      <c r="R102" s="17"/>
      <c r="S102" s="24"/>
      <c r="T102" s="17"/>
      <c r="U102" s="16">
        <f t="shared" si="23"/>
        <v>0</v>
      </c>
      <c r="V102" s="17"/>
      <c r="W102" s="17">
        <f t="shared" si="22"/>
        <v>0</v>
      </c>
    </row>
    <row r="103" spans="1:23" x14ac:dyDescent="0.25">
      <c r="A103" s="3"/>
      <c r="C103" s="3"/>
      <c r="G103" s="3"/>
      <c r="K103" s="23"/>
      <c r="O103" s="16">
        <f t="shared" si="20"/>
        <v>0</v>
      </c>
      <c r="Q103" s="17">
        <f t="shared" si="21"/>
        <v>0</v>
      </c>
      <c r="R103" s="17"/>
      <c r="S103" s="24"/>
      <c r="T103" s="17"/>
      <c r="U103" s="16">
        <f t="shared" si="23"/>
        <v>0</v>
      </c>
      <c r="V103" s="17"/>
      <c r="W103" s="17">
        <f t="shared" si="22"/>
        <v>0</v>
      </c>
    </row>
    <row r="104" spans="1:23" x14ac:dyDescent="0.25">
      <c r="A104" s="3"/>
      <c r="C104" s="3"/>
      <c r="G104" s="3"/>
      <c r="K104" s="23"/>
      <c r="O104" s="16">
        <f t="shared" si="20"/>
        <v>0</v>
      </c>
      <c r="Q104" s="17">
        <f t="shared" si="21"/>
        <v>0</v>
      </c>
      <c r="R104" s="17"/>
      <c r="S104" s="24"/>
      <c r="T104" s="17"/>
      <c r="U104" s="16">
        <f t="shared" si="23"/>
        <v>0</v>
      </c>
      <c r="V104" s="17"/>
      <c r="W104" s="17">
        <f t="shared" si="22"/>
        <v>0</v>
      </c>
    </row>
    <row r="105" spans="1:23" x14ac:dyDescent="0.25">
      <c r="A105" s="3"/>
      <c r="C105" s="3"/>
      <c r="G105" s="3"/>
      <c r="K105" s="23"/>
      <c r="O105" s="16">
        <f t="shared" si="20"/>
        <v>0</v>
      </c>
      <c r="Q105" s="17">
        <f t="shared" si="21"/>
        <v>0</v>
      </c>
      <c r="R105" s="17"/>
      <c r="S105" s="24"/>
      <c r="T105" s="17"/>
      <c r="U105" s="16">
        <f t="shared" si="23"/>
        <v>0</v>
      </c>
      <c r="V105" s="17"/>
      <c r="W105" s="17">
        <f t="shared" si="22"/>
        <v>0</v>
      </c>
    </row>
    <row r="106" spans="1:23" x14ac:dyDescent="0.25">
      <c r="A106" s="3"/>
      <c r="C106" s="3"/>
      <c r="G106" s="3"/>
      <c r="K106" s="23"/>
      <c r="O106" s="16">
        <f t="shared" si="20"/>
        <v>0</v>
      </c>
      <c r="Q106" s="17">
        <f t="shared" si="21"/>
        <v>0</v>
      </c>
      <c r="R106" s="17"/>
      <c r="S106" s="24"/>
      <c r="T106" s="17"/>
      <c r="U106" s="16">
        <f t="shared" si="23"/>
        <v>0</v>
      </c>
      <c r="V106" s="17"/>
      <c r="W106" s="17">
        <f t="shared" si="22"/>
        <v>0</v>
      </c>
    </row>
    <row r="107" spans="1:23" x14ac:dyDescent="0.25">
      <c r="A107" s="3"/>
      <c r="C107" s="3"/>
      <c r="G107" s="3"/>
      <c r="K107" s="23"/>
      <c r="O107" s="16">
        <f t="shared" si="20"/>
        <v>0</v>
      </c>
      <c r="Q107" s="17">
        <f t="shared" si="21"/>
        <v>0</v>
      </c>
      <c r="R107" s="17"/>
      <c r="S107" s="24"/>
      <c r="T107" s="17"/>
      <c r="U107" s="16">
        <f t="shared" si="23"/>
        <v>0</v>
      </c>
      <c r="V107" s="17"/>
      <c r="W107" s="17">
        <f t="shared" si="22"/>
        <v>0</v>
      </c>
    </row>
    <row r="108" spans="1:23" x14ac:dyDescent="0.25">
      <c r="A108" s="3"/>
      <c r="C108" s="3"/>
      <c r="G108" s="3"/>
      <c r="K108" s="23"/>
      <c r="O108" s="16">
        <f t="shared" si="20"/>
        <v>0</v>
      </c>
      <c r="Q108" s="17">
        <f t="shared" si="21"/>
        <v>0</v>
      </c>
      <c r="R108" s="17"/>
      <c r="S108" s="24"/>
      <c r="T108" s="17"/>
      <c r="U108" s="16">
        <f t="shared" si="23"/>
        <v>0</v>
      </c>
      <c r="V108" s="17"/>
      <c r="W108" s="17">
        <f t="shared" si="22"/>
        <v>0</v>
      </c>
    </row>
    <row r="109" spans="1:23" x14ac:dyDescent="0.25">
      <c r="A109" s="3"/>
      <c r="C109" s="3"/>
      <c r="G109" s="3"/>
      <c r="K109" s="23"/>
      <c r="O109" s="16">
        <f t="shared" si="20"/>
        <v>0</v>
      </c>
      <c r="Q109" s="17">
        <f t="shared" si="21"/>
        <v>0</v>
      </c>
      <c r="R109" s="17"/>
      <c r="S109" s="24"/>
      <c r="T109" s="17"/>
      <c r="U109" s="16">
        <f t="shared" si="23"/>
        <v>0</v>
      </c>
      <c r="V109" s="17"/>
      <c r="W109" s="17">
        <f t="shared" si="22"/>
        <v>0</v>
      </c>
    </row>
    <row r="110" spans="1:23" x14ac:dyDescent="0.25">
      <c r="A110" s="3"/>
      <c r="C110" s="3"/>
      <c r="G110" s="3"/>
      <c r="K110" s="23"/>
      <c r="O110" s="16">
        <f t="shared" si="20"/>
        <v>0</v>
      </c>
      <c r="Q110" s="17">
        <f t="shared" si="21"/>
        <v>0</v>
      </c>
      <c r="R110" s="17"/>
      <c r="S110" s="24"/>
      <c r="T110" s="17"/>
      <c r="U110" s="16">
        <f t="shared" si="23"/>
        <v>0</v>
      </c>
      <c r="V110" s="17"/>
      <c r="W110" s="17">
        <f t="shared" si="22"/>
        <v>0</v>
      </c>
    </row>
    <row r="111" spans="1:23" x14ac:dyDescent="0.25">
      <c r="A111" s="3"/>
      <c r="C111" s="3"/>
      <c r="G111" s="3"/>
      <c r="K111" s="23"/>
      <c r="O111" s="16">
        <f t="shared" si="20"/>
        <v>0</v>
      </c>
      <c r="Q111" s="17">
        <f t="shared" si="21"/>
        <v>0</v>
      </c>
      <c r="R111" s="17"/>
      <c r="S111" s="24"/>
      <c r="T111" s="17"/>
      <c r="U111" s="16">
        <f t="shared" si="23"/>
        <v>0</v>
      </c>
      <c r="V111" s="17"/>
      <c r="W111" s="17">
        <f t="shared" si="22"/>
        <v>0</v>
      </c>
    </row>
    <row r="112" spans="1:23" x14ac:dyDescent="0.25">
      <c r="A112" s="3"/>
      <c r="C112" s="3"/>
      <c r="G112" s="3"/>
      <c r="K112" s="23"/>
      <c r="O112" s="16">
        <f t="shared" si="20"/>
        <v>0</v>
      </c>
      <c r="Q112" s="17">
        <f t="shared" si="21"/>
        <v>0</v>
      </c>
      <c r="R112" s="17"/>
      <c r="S112" s="24"/>
      <c r="T112" s="17"/>
      <c r="U112" s="16">
        <f t="shared" si="23"/>
        <v>0</v>
      </c>
      <c r="V112" s="17"/>
      <c r="W112" s="17">
        <f t="shared" si="22"/>
        <v>0</v>
      </c>
    </row>
    <row r="113" spans="1:23" x14ac:dyDescent="0.25">
      <c r="A113" s="3"/>
      <c r="C113" s="3"/>
      <c r="G113" s="3"/>
      <c r="K113" s="23"/>
      <c r="O113" s="16">
        <f t="shared" si="20"/>
        <v>0</v>
      </c>
      <c r="Q113" s="17">
        <f t="shared" si="21"/>
        <v>0</v>
      </c>
      <c r="R113" s="17"/>
      <c r="S113" s="24"/>
      <c r="T113" s="17"/>
      <c r="U113" s="16">
        <f t="shared" si="23"/>
        <v>0</v>
      </c>
      <c r="V113" s="17"/>
      <c r="W113" s="17">
        <f t="shared" si="22"/>
        <v>0</v>
      </c>
    </row>
    <row r="114" spans="1:23" x14ac:dyDescent="0.25">
      <c r="A114" s="3"/>
      <c r="C114" s="3"/>
      <c r="G114" s="3"/>
      <c r="K114" s="23"/>
      <c r="O114" s="16">
        <f t="shared" si="20"/>
        <v>0</v>
      </c>
      <c r="Q114" s="17">
        <f t="shared" si="21"/>
        <v>0</v>
      </c>
      <c r="R114" s="17"/>
      <c r="S114" s="24"/>
      <c r="T114" s="17"/>
      <c r="U114" s="16">
        <f t="shared" si="23"/>
        <v>0</v>
      </c>
      <c r="V114" s="17"/>
      <c r="W114" s="17">
        <f t="shared" si="22"/>
        <v>0</v>
      </c>
    </row>
    <row r="115" spans="1:23" x14ac:dyDescent="0.25">
      <c r="A115" s="3"/>
      <c r="C115" s="3"/>
      <c r="G115" s="3"/>
      <c r="K115" s="23"/>
      <c r="O115" s="16">
        <f t="shared" si="20"/>
        <v>0</v>
      </c>
      <c r="Q115" s="17">
        <f t="shared" si="21"/>
        <v>0</v>
      </c>
      <c r="R115" s="17"/>
      <c r="S115" s="24"/>
      <c r="T115" s="17"/>
      <c r="U115" s="16">
        <f t="shared" si="23"/>
        <v>0</v>
      </c>
      <c r="V115" s="17"/>
      <c r="W115" s="17">
        <f t="shared" si="22"/>
        <v>0</v>
      </c>
    </row>
    <row r="116" spans="1:23" x14ac:dyDescent="0.25">
      <c r="A116" s="3"/>
      <c r="C116" s="3"/>
      <c r="G116" s="3"/>
      <c r="K116" s="23"/>
      <c r="O116" s="16">
        <f t="shared" si="20"/>
        <v>0</v>
      </c>
      <c r="Q116" s="17">
        <f t="shared" si="21"/>
        <v>0</v>
      </c>
      <c r="R116" s="17"/>
      <c r="S116" s="24"/>
      <c r="T116" s="17"/>
      <c r="U116" s="16">
        <f t="shared" si="23"/>
        <v>0</v>
      </c>
      <c r="V116" s="17"/>
      <c r="W116" s="17">
        <f t="shared" si="22"/>
        <v>0</v>
      </c>
    </row>
    <row r="117" spans="1:23" x14ac:dyDescent="0.25">
      <c r="A117" s="3"/>
      <c r="C117" s="3"/>
      <c r="G117" s="3"/>
      <c r="K117" s="23"/>
      <c r="O117" s="16">
        <f t="shared" si="20"/>
        <v>0</v>
      </c>
      <c r="Q117" s="17">
        <f t="shared" si="21"/>
        <v>0</v>
      </c>
      <c r="R117" s="17"/>
      <c r="S117" s="24"/>
      <c r="T117" s="17"/>
      <c r="U117" s="16">
        <f t="shared" si="23"/>
        <v>0</v>
      </c>
      <c r="V117" s="17"/>
      <c r="W117" s="17">
        <f t="shared" si="22"/>
        <v>0</v>
      </c>
    </row>
    <row r="118" spans="1:23" x14ac:dyDescent="0.25">
      <c r="A118" s="3"/>
      <c r="C118" s="3"/>
      <c r="G118" s="3"/>
      <c r="K118" s="23"/>
      <c r="O118" s="16">
        <f t="shared" si="20"/>
        <v>0</v>
      </c>
      <c r="Q118" s="17">
        <f t="shared" si="21"/>
        <v>0</v>
      </c>
      <c r="R118" s="17"/>
      <c r="S118" s="24"/>
      <c r="T118" s="17"/>
      <c r="U118" s="16">
        <f t="shared" si="23"/>
        <v>0</v>
      </c>
      <c r="V118" s="17"/>
      <c r="W118" s="17">
        <f t="shared" si="22"/>
        <v>0</v>
      </c>
    </row>
    <row r="119" spans="1:23" x14ac:dyDescent="0.25">
      <c r="A119" s="3"/>
      <c r="C119" s="3"/>
      <c r="G119" s="3"/>
      <c r="K119" s="23"/>
      <c r="O119" s="16">
        <f t="shared" si="20"/>
        <v>0</v>
      </c>
      <c r="Q119" s="17">
        <f t="shared" si="21"/>
        <v>0</v>
      </c>
      <c r="R119" s="17"/>
      <c r="S119" s="24"/>
      <c r="T119" s="17"/>
      <c r="U119" s="16">
        <f t="shared" si="23"/>
        <v>0</v>
      </c>
      <c r="V119" s="17"/>
      <c r="W119" s="17">
        <f t="shared" si="22"/>
        <v>0</v>
      </c>
    </row>
    <row r="120" spans="1:23" x14ac:dyDescent="0.25">
      <c r="A120" s="3"/>
      <c r="C120" s="3"/>
      <c r="G120" s="3"/>
      <c r="K120" s="23"/>
      <c r="O120" s="16">
        <f t="shared" si="20"/>
        <v>0</v>
      </c>
      <c r="Q120" s="17">
        <f t="shared" si="21"/>
        <v>0</v>
      </c>
      <c r="R120" s="17"/>
      <c r="S120" s="24"/>
      <c r="T120" s="17"/>
      <c r="U120" s="16">
        <f t="shared" si="23"/>
        <v>0</v>
      </c>
      <c r="V120" s="17"/>
      <c r="W120" s="17">
        <f t="shared" si="22"/>
        <v>0</v>
      </c>
    </row>
    <row r="121" spans="1:23" x14ac:dyDescent="0.25">
      <c r="A121" s="3"/>
      <c r="C121" s="3"/>
      <c r="G121" s="3"/>
      <c r="K121" s="23"/>
      <c r="O121" s="16">
        <f t="shared" si="20"/>
        <v>0</v>
      </c>
      <c r="Q121" s="17">
        <f t="shared" si="21"/>
        <v>0</v>
      </c>
      <c r="R121" s="17"/>
      <c r="S121" s="24"/>
      <c r="T121" s="17"/>
      <c r="U121" s="16">
        <f t="shared" si="23"/>
        <v>0</v>
      </c>
      <c r="V121" s="17"/>
      <c r="W121" s="17">
        <f t="shared" si="22"/>
        <v>0</v>
      </c>
    </row>
    <row r="122" spans="1:23" x14ac:dyDescent="0.25">
      <c r="A122" s="3"/>
      <c r="C122" s="3"/>
      <c r="G122" s="3"/>
      <c r="K122" s="23"/>
      <c r="O122" s="16">
        <f t="shared" si="20"/>
        <v>0</v>
      </c>
      <c r="Q122" s="17">
        <f t="shared" si="21"/>
        <v>0</v>
      </c>
      <c r="R122" s="17"/>
      <c r="S122" s="24"/>
      <c r="T122" s="17"/>
      <c r="U122" s="16">
        <f t="shared" si="23"/>
        <v>0</v>
      </c>
      <c r="V122" s="17"/>
      <c r="W122" s="17">
        <f t="shared" si="22"/>
        <v>0</v>
      </c>
    </row>
    <row r="123" spans="1:23" x14ac:dyDescent="0.25">
      <c r="A123" s="3"/>
      <c r="C123" s="3"/>
      <c r="G123" s="3"/>
      <c r="K123" s="23"/>
      <c r="O123" s="16">
        <f t="shared" ref="O123:O154" si="24">IF(OR(G123=$AE$1,G123=$AE$3,G123=$AH$3,G123=$AN$1,G123=$AT$1),IF(C123="Buy",(+K123-I123)*100,(+I123-K123)*100),IF(C123="Buy",(+K123-I123)*10000,(+I123-K123)*10000))</f>
        <v>0</v>
      </c>
      <c r="Q123" s="17">
        <f t="shared" ref="Q123:Q154" si="25">IF(G123=$AE$1,+O123*E123*100*$AF$1,IF(G123=$AE$2,+O123*E123*100*$AF$2,IF(G123=$AE$3,+O123*E123*100*$AF$3,IF(G123=$AH$1,+O123*E123*100*$AI$1,IF(G123=$AH$2,+O123*E123*100*$AI$2,IF(G123=$AH$3,+O123*E123*100*$AI$3,IF(G123=$AK$1,+O123*E123*100*$AL$1,IF(G123=$AK$2,+O123*E123*100*$AL$2,IF(G123=$AK$3,+O123*E123*100*$AL$3,IF(G123=$AN$1,+O123*E123*100*$AO$1,IF(G123=$AN$2,+O123*E123*100*$AO$2,IF(G123=$AN$3,+O123*E123*100*$AO$3,IF(G123=$AQ$1,+O123*E123*100*$AR$1,IF(G123=$AQ$2,+O123*E123*100*$AR$2,IF(G123=$AQ$3,+O123*E123*100*$AR$3,+O123*E123*100*$AU$1)))))))))))))))</f>
        <v>0</v>
      </c>
      <c r="R123" s="17"/>
      <c r="S123" s="24"/>
      <c r="T123" s="17"/>
      <c r="U123" s="16">
        <f t="shared" si="23"/>
        <v>0</v>
      </c>
      <c r="V123" s="17"/>
      <c r="W123" s="17">
        <f t="shared" ref="W123:W154" si="26">IF(G123=$AE$1,+U123*E123*100*$AF$1,IF(G123=$AE$2,+U123*E123*100*$AF$2,IF(G123=$AE$3,+U123*E123*100*$AF$3,IF(G123=$AH$1,+U123*E123*100*$AI$1,IF(G123=$AH$2,+U123*E123*100*$AI$2,IF(G123=$AH$3,+U123*E123*100*$AI$3,IF(G123=$AK$1,+U123*E123*100*$AL$1,IF(G123=$AK$2,+U123*E123*100*$AL$2,IF(G123=$AK$3,+U123*E123*100*$AL$3,IF(G123=$AN$1,+U123*E123*100*$AO$1,IF(G123=$AN$2,+U123*E123*100*$AO$2,IF(G123=$AN$3,+U123*E123*100*$AO$3,IF(G123=$AQ$1,+U123*E123*100*$AR$1,IF(G123=$AQ$2,+U123*E123*100*$AR$2,IF(G123=$AQ$3,+U123*E123*100*$AR$3,+U123*E123*100*$AU$1)))))))))))))))</f>
        <v>0</v>
      </c>
    </row>
    <row r="124" spans="1:23" x14ac:dyDescent="0.25">
      <c r="A124" s="3"/>
      <c r="C124" s="3"/>
      <c r="G124" s="3"/>
      <c r="K124" s="23"/>
      <c r="O124" s="16">
        <f t="shared" si="24"/>
        <v>0</v>
      </c>
      <c r="Q124" s="17">
        <f t="shared" si="25"/>
        <v>0</v>
      </c>
      <c r="R124" s="17"/>
      <c r="S124" s="24"/>
      <c r="T124" s="17"/>
      <c r="U124" s="16">
        <f t="shared" si="23"/>
        <v>0</v>
      </c>
      <c r="V124" s="17"/>
      <c r="W124" s="17">
        <f t="shared" si="26"/>
        <v>0</v>
      </c>
    </row>
    <row r="125" spans="1:23" x14ac:dyDescent="0.25">
      <c r="A125" s="3"/>
      <c r="C125" s="3"/>
      <c r="G125" s="3"/>
      <c r="K125" s="23"/>
      <c r="O125" s="16">
        <f t="shared" si="24"/>
        <v>0</v>
      </c>
      <c r="Q125" s="17">
        <f t="shared" si="25"/>
        <v>0</v>
      </c>
      <c r="R125" s="17"/>
      <c r="S125" s="24"/>
      <c r="T125" s="17"/>
      <c r="U125" s="16">
        <f t="shared" si="23"/>
        <v>0</v>
      </c>
      <c r="V125" s="17"/>
      <c r="W125" s="17">
        <f t="shared" si="26"/>
        <v>0</v>
      </c>
    </row>
    <row r="126" spans="1:23" x14ac:dyDescent="0.25">
      <c r="A126" s="3"/>
      <c r="C126" s="3"/>
      <c r="G126" s="3"/>
      <c r="K126" s="23"/>
      <c r="O126" s="16">
        <f t="shared" si="24"/>
        <v>0</v>
      </c>
      <c r="Q126" s="17">
        <f t="shared" si="25"/>
        <v>0</v>
      </c>
      <c r="R126" s="17"/>
      <c r="S126" s="24"/>
      <c r="T126" s="17"/>
      <c r="U126" s="16">
        <f t="shared" si="23"/>
        <v>0</v>
      </c>
      <c r="V126" s="17"/>
      <c r="W126" s="17">
        <f t="shared" si="26"/>
        <v>0</v>
      </c>
    </row>
    <row r="127" spans="1:23" x14ac:dyDescent="0.25">
      <c r="A127" s="3"/>
      <c r="C127" s="3"/>
      <c r="G127" s="3"/>
      <c r="K127" s="23"/>
      <c r="O127" s="16">
        <f t="shared" si="24"/>
        <v>0</v>
      </c>
      <c r="Q127" s="17">
        <f t="shared" si="25"/>
        <v>0</v>
      </c>
      <c r="R127" s="17"/>
      <c r="S127" s="24"/>
      <c r="T127" s="17"/>
      <c r="U127" s="16">
        <f t="shared" si="23"/>
        <v>0</v>
      </c>
      <c r="V127" s="17"/>
      <c r="W127" s="17">
        <f t="shared" si="26"/>
        <v>0</v>
      </c>
    </row>
    <row r="128" spans="1:23" x14ac:dyDescent="0.25">
      <c r="A128" s="3"/>
      <c r="C128" s="3"/>
      <c r="G128" s="3"/>
      <c r="K128" s="23"/>
      <c r="O128" s="16">
        <f t="shared" si="24"/>
        <v>0</v>
      </c>
      <c r="Q128" s="17">
        <f t="shared" si="25"/>
        <v>0</v>
      </c>
      <c r="R128" s="17"/>
      <c r="S128" s="24"/>
      <c r="T128" s="17"/>
      <c r="U128" s="16">
        <f t="shared" ref="U128:U159" si="27">IF($S128=0,0,IF(OR(G128=$AE$1,G128=$AE$3,G128=$AH$3,G128=$AN$1,G128=$AT$1),IF(C128="Buy",(+S128-I128)*100,(+I128-S128)*100),IF(C128="Buy",(+S128-I128)*10000,(+I128-S128)*10000)))</f>
        <v>0</v>
      </c>
      <c r="V128" s="17"/>
      <c r="W128" s="17">
        <f t="shared" si="26"/>
        <v>0</v>
      </c>
    </row>
    <row r="129" spans="1:23" x14ac:dyDescent="0.25">
      <c r="A129" s="3"/>
      <c r="C129" s="3"/>
      <c r="G129" s="3"/>
      <c r="K129" s="23"/>
      <c r="O129" s="16">
        <f t="shared" si="24"/>
        <v>0</v>
      </c>
      <c r="Q129" s="17">
        <f t="shared" si="25"/>
        <v>0</v>
      </c>
      <c r="R129" s="17"/>
      <c r="S129" s="24"/>
      <c r="T129" s="17"/>
      <c r="U129" s="16">
        <f t="shared" si="27"/>
        <v>0</v>
      </c>
      <c r="V129" s="17"/>
      <c r="W129" s="17">
        <f t="shared" si="26"/>
        <v>0</v>
      </c>
    </row>
    <row r="130" spans="1:23" x14ac:dyDescent="0.25">
      <c r="A130" s="3"/>
      <c r="C130" s="3"/>
      <c r="G130" s="3"/>
      <c r="K130" s="23"/>
      <c r="O130" s="16">
        <f t="shared" si="24"/>
        <v>0</v>
      </c>
      <c r="Q130" s="17">
        <f t="shared" si="25"/>
        <v>0</v>
      </c>
      <c r="R130" s="17"/>
      <c r="S130" s="24"/>
      <c r="T130" s="17"/>
      <c r="U130" s="16">
        <f t="shared" si="27"/>
        <v>0</v>
      </c>
      <c r="V130" s="17"/>
      <c r="W130" s="17">
        <f t="shared" si="26"/>
        <v>0</v>
      </c>
    </row>
    <row r="131" spans="1:23" x14ac:dyDescent="0.25">
      <c r="A131" s="3"/>
      <c r="C131" s="3"/>
      <c r="G131" s="3"/>
      <c r="K131" s="23"/>
      <c r="O131" s="16">
        <f t="shared" si="24"/>
        <v>0</v>
      </c>
      <c r="Q131" s="17">
        <f t="shared" si="25"/>
        <v>0</v>
      </c>
      <c r="R131" s="17"/>
      <c r="S131" s="24"/>
      <c r="T131" s="17"/>
      <c r="U131" s="16">
        <f t="shared" si="27"/>
        <v>0</v>
      </c>
      <c r="V131" s="17"/>
      <c r="W131" s="17">
        <f t="shared" si="26"/>
        <v>0</v>
      </c>
    </row>
    <row r="132" spans="1:23" x14ac:dyDescent="0.25">
      <c r="A132" s="3"/>
      <c r="C132" s="3"/>
      <c r="G132" s="3"/>
      <c r="K132" s="23"/>
      <c r="O132" s="16">
        <f t="shared" si="24"/>
        <v>0</v>
      </c>
      <c r="Q132" s="17">
        <f t="shared" si="25"/>
        <v>0</v>
      </c>
      <c r="R132" s="17"/>
      <c r="S132" s="24"/>
      <c r="T132" s="17"/>
      <c r="U132" s="16">
        <f t="shared" si="27"/>
        <v>0</v>
      </c>
      <c r="V132" s="17"/>
      <c r="W132" s="17">
        <f t="shared" si="26"/>
        <v>0</v>
      </c>
    </row>
    <row r="133" spans="1:23" x14ac:dyDescent="0.25">
      <c r="A133" s="3"/>
      <c r="C133" s="3"/>
      <c r="G133" s="3"/>
      <c r="K133" s="23"/>
      <c r="O133" s="16">
        <f t="shared" si="24"/>
        <v>0</v>
      </c>
      <c r="Q133" s="17">
        <f t="shared" si="25"/>
        <v>0</v>
      </c>
      <c r="R133" s="17"/>
      <c r="S133" s="24"/>
      <c r="T133" s="17"/>
      <c r="U133" s="16">
        <f t="shared" si="27"/>
        <v>0</v>
      </c>
      <c r="V133" s="17"/>
      <c r="W133" s="17">
        <f t="shared" si="26"/>
        <v>0</v>
      </c>
    </row>
    <row r="134" spans="1:23" x14ac:dyDescent="0.25">
      <c r="A134" s="3"/>
      <c r="C134" s="3"/>
      <c r="G134" s="3"/>
      <c r="K134" s="23"/>
      <c r="O134" s="16">
        <f t="shared" si="24"/>
        <v>0</v>
      </c>
      <c r="Q134" s="17">
        <f t="shared" si="25"/>
        <v>0</v>
      </c>
      <c r="R134" s="17"/>
      <c r="S134" s="24"/>
      <c r="T134" s="17"/>
      <c r="U134" s="16">
        <f t="shared" si="27"/>
        <v>0</v>
      </c>
      <c r="V134" s="17"/>
      <c r="W134" s="17">
        <f t="shared" si="26"/>
        <v>0</v>
      </c>
    </row>
    <row r="135" spans="1:23" x14ac:dyDescent="0.25">
      <c r="A135" s="3"/>
      <c r="C135" s="3"/>
      <c r="G135" s="3"/>
      <c r="K135" s="23"/>
      <c r="O135" s="16">
        <f t="shared" si="24"/>
        <v>0</v>
      </c>
      <c r="Q135" s="17">
        <f t="shared" si="25"/>
        <v>0</v>
      </c>
      <c r="R135" s="17"/>
      <c r="S135" s="24"/>
      <c r="T135" s="17"/>
      <c r="U135" s="16">
        <f t="shared" si="27"/>
        <v>0</v>
      </c>
      <c r="V135" s="17"/>
      <c r="W135" s="17">
        <f t="shared" si="26"/>
        <v>0</v>
      </c>
    </row>
    <row r="136" spans="1:23" x14ac:dyDescent="0.25">
      <c r="A136" s="3"/>
      <c r="C136" s="3"/>
      <c r="G136" s="3"/>
      <c r="K136" s="23"/>
      <c r="O136" s="16">
        <f t="shared" si="24"/>
        <v>0</v>
      </c>
      <c r="Q136" s="17">
        <f t="shared" si="25"/>
        <v>0</v>
      </c>
      <c r="R136" s="17"/>
      <c r="S136" s="24"/>
      <c r="T136" s="17"/>
      <c r="U136" s="16">
        <f t="shared" si="27"/>
        <v>0</v>
      </c>
      <c r="V136" s="17"/>
      <c r="W136" s="17">
        <f t="shared" si="26"/>
        <v>0</v>
      </c>
    </row>
    <row r="137" spans="1:23" x14ac:dyDescent="0.25">
      <c r="A137" s="3"/>
      <c r="C137" s="3"/>
      <c r="G137" s="3"/>
      <c r="K137" s="23"/>
      <c r="O137" s="16">
        <f t="shared" si="24"/>
        <v>0</v>
      </c>
      <c r="Q137" s="17">
        <f t="shared" si="25"/>
        <v>0</v>
      </c>
      <c r="R137" s="17"/>
      <c r="S137" s="24"/>
      <c r="T137" s="17"/>
      <c r="U137" s="16">
        <f t="shared" si="27"/>
        <v>0</v>
      </c>
      <c r="V137" s="17"/>
      <c r="W137" s="17">
        <f t="shared" si="26"/>
        <v>0</v>
      </c>
    </row>
    <row r="138" spans="1:23" x14ac:dyDescent="0.25">
      <c r="A138" s="3"/>
      <c r="C138" s="3"/>
      <c r="G138" s="3"/>
      <c r="K138" s="23"/>
      <c r="O138" s="16">
        <f t="shared" si="24"/>
        <v>0</v>
      </c>
      <c r="Q138" s="17">
        <f t="shared" si="25"/>
        <v>0</v>
      </c>
      <c r="R138" s="17"/>
      <c r="S138" s="24"/>
      <c r="T138" s="17"/>
      <c r="U138" s="16">
        <f t="shared" si="27"/>
        <v>0</v>
      </c>
      <c r="V138" s="17"/>
      <c r="W138" s="17">
        <f t="shared" si="26"/>
        <v>0</v>
      </c>
    </row>
    <row r="139" spans="1:23" x14ac:dyDescent="0.25">
      <c r="A139" s="3"/>
      <c r="C139" s="3"/>
      <c r="G139" s="3"/>
      <c r="K139" s="23"/>
      <c r="O139" s="16">
        <f t="shared" si="24"/>
        <v>0</v>
      </c>
      <c r="Q139" s="17">
        <f t="shared" si="25"/>
        <v>0</v>
      </c>
      <c r="R139" s="17"/>
      <c r="S139" s="24"/>
      <c r="T139" s="17"/>
      <c r="U139" s="16">
        <f t="shared" si="27"/>
        <v>0</v>
      </c>
      <c r="V139" s="17"/>
      <c r="W139" s="17">
        <f t="shared" si="26"/>
        <v>0</v>
      </c>
    </row>
    <row r="140" spans="1:23" x14ac:dyDescent="0.25">
      <c r="A140" s="3"/>
      <c r="C140" s="3"/>
      <c r="G140" s="3"/>
      <c r="K140" s="23"/>
      <c r="O140" s="16">
        <f t="shared" si="24"/>
        <v>0</v>
      </c>
      <c r="Q140" s="17">
        <f t="shared" si="25"/>
        <v>0</v>
      </c>
      <c r="R140" s="17"/>
      <c r="S140" s="24"/>
      <c r="T140" s="17"/>
      <c r="U140" s="16">
        <f t="shared" si="27"/>
        <v>0</v>
      </c>
      <c r="V140" s="17"/>
      <c r="W140" s="17">
        <f t="shared" si="26"/>
        <v>0</v>
      </c>
    </row>
    <row r="141" spans="1:23" x14ac:dyDescent="0.25">
      <c r="A141" s="3"/>
      <c r="C141" s="3"/>
      <c r="G141" s="3"/>
      <c r="K141" s="23"/>
      <c r="O141" s="16">
        <f t="shared" si="24"/>
        <v>0</v>
      </c>
      <c r="Q141" s="17">
        <f t="shared" si="25"/>
        <v>0</v>
      </c>
      <c r="R141" s="17"/>
      <c r="S141" s="24"/>
      <c r="T141" s="17"/>
      <c r="U141" s="16">
        <f t="shared" si="27"/>
        <v>0</v>
      </c>
      <c r="V141" s="17"/>
      <c r="W141" s="17">
        <f t="shared" si="26"/>
        <v>0</v>
      </c>
    </row>
    <row r="142" spans="1:23" x14ac:dyDescent="0.25">
      <c r="A142" s="3"/>
      <c r="C142" s="3"/>
      <c r="G142" s="3"/>
      <c r="K142" s="23"/>
      <c r="O142" s="16">
        <f t="shared" si="24"/>
        <v>0</v>
      </c>
      <c r="Q142" s="17">
        <f t="shared" si="25"/>
        <v>0</v>
      </c>
      <c r="R142" s="17"/>
      <c r="S142" s="24"/>
      <c r="T142" s="17"/>
      <c r="U142" s="16">
        <f t="shared" si="27"/>
        <v>0</v>
      </c>
      <c r="V142" s="17"/>
      <c r="W142" s="17">
        <f t="shared" si="26"/>
        <v>0</v>
      </c>
    </row>
    <row r="143" spans="1:23" x14ac:dyDescent="0.25">
      <c r="A143" s="3"/>
      <c r="C143" s="3"/>
      <c r="G143" s="3"/>
      <c r="K143" s="23"/>
      <c r="O143" s="16">
        <f t="shared" si="24"/>
        <v>0</v>
      </c>
      <c r="Q143" s="17">
        <f t="shared" si="25"/>
        <v>0</v>
      </c>
      <c r="R143" s="17"/>
      <c r="S143" s="24"/>
      <c r="T143" s="17"/>
      <c r="U143" s="16">
        <f t="shared" si="27"/>
        <v>0</v>
      </c>
      <c r="V143" s="17"/>
      <c r="W143" s="17">
        <f t="shared" si="26"/>
        <v>0</v>
      </c>
    </row>
    <row r="144" spans="1:23" x14ac:dyDescent="0.25">
      <c r="A144" s="3"/>
      <c r="C144" s="3"/>
      <c r="G144" s="3"/>
      <c r="K144" s="23"/>
      <c r="O144" s="16">
        <f t="shared" si="24"/>
        <v>0</v>
      </c>
      <c r="Q144" s="17">
        <f t="shared" si="25"/>
        <v>0</v>
      </c>
      <c r="R144" s="17"/>
      <c r="S144" s="24"/>
      <c r="T144" s="17"/>
      <c r="U144" s="16">
        <f t="shared" si="27"/>
        <v>0</v>
      </c>
      <c r="V144" s="17"/>
      <c r="W144" s="17">
        <f t="shared" si="26"/>
        <v>0</v>
      </c>
    </row>
    <row r="145" spans="1:23" x14ac:dyDescent="0.25">
      <c r="A145" s="3"/>
      <c r="C145" s="3"/>
      <c r="G145" s="3"/>
      <c r="K145" s="23"/>
      <c r="O145" s="16">
        <f t="shared" si="24"/>
        <v>0</v>
      </c>
      <c r="Q145" s="17">
        <f t="shared" si="25"/>
        <v>0</v>
      </c>
      <c r="R145" s="17"/>
      <c r="S145" s="24"/>
      <c r="T145" s="17"/>
      <c r="U145" s="16">
        <f t="shared" si="27"/>
        <v>0</v>
      </c>
      <c r="V145" s="17"/>
      <c r="W145" s="17">
        <f t="shared" si="26"/>
        <v>0</v>
      </c>
    </row>
    <row r="146" spans="1:23" x14ac:dyDescent="0.25">
      <c r="A146" s="3"/>
      <c r="C146" s="3"/>
      <c r="G146" s="3"/>
      <c r="K146" s="23"/>
      <c r="O146" s="16">
        <f t="shared" si="24"/>
        <v>0</v>
      </c>
      <c r="Q146" s="17">
        <f t="shared" si="25"/>
        <v>0</v>
      </c>
      <c r="R146" s="17"/>
      <c r="S146" s="24"/>
      <c r="T146" s="17"/>
      <c r="U146" s="16">
        <f t="shared" si="27"/>
        <v>0</v>
      </c>
      <c r="V146" s="17"/>
      <c r="W146" s="17">
        <f t="shared" si="26"/>
        <v>0</v>
      </c>
    </row>
    <row r="147" spans="1:23" x14ac:dyDescent="0.25">
      <c r="A147" s="3"/>
      <c r="C147" s="3"/>
      <c r="G147" s="3"/>
      <c r="K147" s="23"/>
      <c r="O147" s="16">
        <f t="shared" si="24"/>
        <v>0</v>
      </c>
      <c r="Q147" s="17">
        <f t="shared" si="25"/>
        <v>0</v>
      </c>
      <c r="R147" s="17"/>
      <c r="S147" s="24"/>
      <c r="T147" s="17"/>
      <c r="U147" s="16">
        <f t="shared" si="27"/>
        <v>0</v>
      </c>
      <c r="V147" s="17"/>
      <c r="W147" s="17">
        <f t="shared" si="26"/>
        <v>0</v>
      </c>
    </row>
    <row r="148" spans="1:23" x14ac:dyDescent="0.25">
      <c r="A148" s="3"/>
      <c r="C148" s="3"/>
      <c r="G148" s="3"/>
      <c r="K148" s="23"/>
      <c r="O148" s="16">
        <f t="shared" si="24"/>
        <v>0</v>
      </c>
      <c r="Q148" s="17">
        <f t="shared" si="25"/>
        <v>0</v>
      </c>
      <c r="R148" s="17"/>
      <c r="S148" s="24"/>
      <c r="T148" s="17"/>
      <c r="U148" s="16">
        <f t="shared" si="27"/>
        <v>0</v>
      </c>
      <c r="V148" s="17"/>
      <c r="W148" s="17">
        <f t="shared" si="26"/>
        <v>0</v>
      </c>
    </row>
    <row r="149" spans="1:23" x14ac:dyDescent="0.25">
      <c r="A149" s="3"/>
      <c r="C149" s="3"/>
      <c r="G149" s="3"/>
      <c r="K149" s="23"/>
      <c r="O149" s="16">
        <f t="shared" si="24"/>
        <v>0</v>
      </c>
      <c r="Q149" s="17">
        <f t="shared" si="25"/>
        <v>0</v>
      </c>
      <c r="R149" s="17"/>
      <c r="S149" s="24"/>
      <c r="T149" s="17"/>
      <c r="U149" s="16">
        <f t="shared" si="27"/>
        <v>0</v>
      </c>
      <c r="V149" s="17"/>
      <c r="W149" s="17">
        <f t="shared" si="26"/>
        <v>0</v>
      </c>
    </row>
    <row r="150" spans="1:23" x14ac:dyDescent="0.25">
      <c r="A150" s="3"/>
      <c r="C150" s="3"/>
      <c r="G150" s="3"/>
      <c r="K150" s="23"/>
      <c r="O150" s="16">
        <f t="shared" si="24"/>
        <v>0</v>
      </c>
      <c r="Q150" s="17">
        <f t="shared" si="25"/>
        <v>0</v>
      </c>
      <c r="R150" s="17"/>
      <c r="S150" s="24"/>
      <c r="T150" s="17"/>
      <c r="U150" s="16">
        <f t="shared" si="27"/>
        <v>0</v>
      </c>
      <c r="V150" s="17"/>
      <c r="W150" s="17">
        <f t="shared" si="26"/>
        <v>0</v>
      </c>
    </row>
    <row r="151" spans="1:23" x14ac:dyDescent="0.25">
      <c r="A151" s="3"/>
      <c r="C151" s="3"/>
      <c r="G151" s="3"/>
      <c r="K151" s="23"/>
      <c r="O151" s="16">
        <f t="shared" si="24"/>
        <v>0</v>
      </c>
      <c r="Q151" s="17">
        <f t="shared" si="25"/>
        <v>0</v>
      </c>
      <c r="R151" s="17"/>
      <c r="S151" s="24"/>
      <c r="T151" s="17"/>
      <c r="U151" s="16">
        <f t="shared" si="27"/>
        <v>0</v>
      </c>
      <c r="V151" s="17"/>
      <c r="W151" s="17">
        <f t="shared" si="26"/>
        <v>0</v>
      </c>
    </row>
    <row r="152" spans="1:23" x14ac:dyDescent="0.25">
      <c r="A152" s="3"/>
      <c r="C152" s="3"/>
      <c r="G152" s="3"/>
      <c r="K152" s="23"/>
      <c r="O152" s="16">
        <f t="shared" si="24"/>
        <v>0</v>
      </c>
      <c r="Q152" s="17">
        <f t="shared" si="25"/>
        <v>0</v>
      </c>
      <c r="R152" s="17"/>
      <c r="S152" s="24"/>
      <c r="T152" s="17"/>
      <c r="U152" s="16">
        <f t="shared" si="27"/>
        <v>0</v>
      </c>
      <c r="V152" s="17"/>
      <c r="W152" s="17">
        <f t="shared" si="26"/>
        <v>0</v>
      </c>
    </row>
    <row r="153" spans="1:23" x14ac:dyDescent="0.25">
      <c r="A153" s="3"/>
      <c r="C153" s="3"/>
      <c r="G153" s="3"/>
      <c r="K153" s="23"/>
      <c r="O153" s="16">
        <f t="shared" si="24"/>
        <v>0</v>
      </c>
      <c r="Q153" s="17">
        <f t="shared" si="25"/>
        <v>0</v>
      </c>
      <c r="R153" s="17"/>
      <c r="S153" s="24"/>
      <c r="T153" s="17"/>
      <c r="U153" s="16">
        <f t="shared" si="27"/>
        <v>0</v>
      </c>
      <c r="V153" s="17"/>
      <c r="W153" s="17">
        <f t="shared" si="26"/>
        <v>0</v>
      </c>
    </row>
    <row r="154" spans="1:23" x14ac:dyDescent="0.25">
      <c r="A154" s="3"/>
      <c r="C154" s="3"/>
      <c r="G154" s="3"/>
      <c r="K154" s="23"/>
      <c r="O154" s="16">
        <f t="shared" si="24"/>
        <v>0</v>
      </c>
      <c r="Q154" s="17">
        <f t="shared" si="25"/>
        <v>0</v>
      </c>
      <c r="R154" s="17"/>
      <c r="S154" s="24"/>
      <c r="T154" s="17"/>
      <c r="U154" s="16">
        <f t="shared" si="27"/>
        <v>0</v>
      </c>
      <c r="V154" s="17"/>
      <c r="W154" s="17">
        <f t="shared" si="26"/>
        <v>0</v>
      </c>
    </row>
    <row r="155" spans="1:23" x14ac:dyDescent="0.25">
      <c r="A155" s="3"/>
      <c r="C155" s="3"/>
      <c r="G155" s="3"/>
      <c r="K155" s="23"/>
      <c r="O155" s="16">
        <f t="shared" ref="O155:O182" si="28">IF(OR(G155=$AE$1,G155=$AE$3,G155=$AH$3,G155=$AN$1,G155=$AT$1),IF(C155="Buy",(+K155-I155)*100,(+I155-K155)*100),IF(C155="Buy",(+K155-I155)*10000,(+I155-K155)*10000))</f>
        <v>0</v>
      </c>
      <c r="Q155" s="17">
        <f t="shared" ref="Q155:Q182" si="29">IF(G155=$AE$1,+O155*E155*100*$AF$1,IF(G155=$AE$2,+O155*E155*100*$AF$2,IF(G155=$AE$3,+O155*E155*100*$AF$3,IF(G155=$AH$1,+O155*E155*100*$AI$1,IF(G155=$AH$2,+O155*E155*100*$AI$2,IF(G155=$AH$3,+O155*E155*100*$AI$3,IF(G155=$AK$1,+O155*E155*100*$AL$1,IF(G155=$AK$2,+O155*E155*100*$AL$2,IF(G155=$AK$3,+O155*E155*100*$AL$3,IF(G155=$AN$1,+O155*E155*100*$AO$1,IF(G155=$AN$2,+O155*E155*100*$AO$2,IF(G155=$AN$3,+O155*E155*100*$AO$3,IF(G155=$AQ$1,+O155*E155*100*$AR$1,IF(G155=$AQ$2,+O155*E155*100*$AR$2,IF(G155=$AQ$3,+O155*E155*100*$AR$3,+O155*E155*100*$AU$1)))))))))))))))</f>
        <v>0</v>
      </c>
      <c r="R155" s="17"/>
      <c r="S155" s="24"/>
      <c r="T155" s="17"/>
      <c r="U155" s="16">
        <f t="shared" si="27"/>
        <v>0</v>
      </c>
      <c r="V155" s="17"/>
      <c r="W155" s="17">
        <f t="shared" ref="W155:W176" si="30">IF(G155=$AE$1,+U155*E155*100*$AF$1,IF(G155=$AE$2,+U155*E155*100*$AF$2,IF(G155=$AE$3,+U155*E155*100*$AF$3,IF(G155=$AH$1,+U155*E155*100*$AI$1,IF(G155=$AH$2,+U155*E155*100*$AI$2,IF(G155=$AH$3,+U155*E155*100*$AI$3,IF(G155=$AK$1,+U155*E155*100*$AL$1,IF(G155=$AK$2,+U155*E155*100*$AL$2,IF(G155=$AK$3,+U155*E155*100*$AL$3,IF(G155=$AN$1,+U155*E155*100*$AO$1,IF(G155=$AN$2,+U155*E155*100*$AO$2,IF(G155=$AN$3,+U155*E155*100*$AO$3,IF(G155=$AQ$1,+U155*E155*100*$AR$1,IF(G155=$AQ$2,+U155*E155*100*$AR$2,IF(G155=$AQ$3,+U155*E155*100*$AR$3,+U155*E155*100*$AU$1)))))))))))))))</f>
        <v>0</v>
      </c>
    </row>
    <row r="156" spans="1:23" x14ac:dyDescent="0.25">
      <c r="A156" s="3"/>
      <c r="C156" s="3"/>
      <c r="G156" s="3"/>
      <c r="K156" s="23"/>
      <c r="O156" s="16">
        <f t="shared" si="28"/>
        <v>0</v>
      </c>
      <c r="Q156" s="17">
        <f t="shared" si="29"/>
        <v>0</v>
      </c>
      <c r="R156" s="17"/>
      <c r="S156" s="24"/>
      <c r="T156" s="17"/>
      <c r="U156" s="16">
        <f t="shared" si="27"/>
        <v>0</v>
      </c>
      <c r="V156" s="17"/>
      <c r="W156" s="17">
        <f t="shared" si="30"/>
        <v>0</v>
      </c>
    </row>
    <row r="157" spans="1:23" x14ac:dyDescent="0.25">
      <c r="A157" s="3"/>
      <c r="C157" s="3"/>
      <c r="G157" s="3"/>
      <c r="K157" s="23"/>
      <c r="O157" s="16">
        <f t="shared" si="28"/>
        <v>0</v>
      </c>
      <c r="Q157" s="17">
        <f t="shared" si="29"/>
        <v>0</v>
      </c>
      <c r="R157" s="17"/>
      <c r="S157" s="24"/>
      <c r="T157" s="17"/>
      <c r="U157" s="16">
        <f t="shared" si="27"/>
        <v>0</v>
      </c>
      <c r="V157" s="17"/>
      <c r="W157" s="17">
        <f t="shared" si="30"/>
        <v>0</v>
      </c>
    </row>
    <row r="158" spans="1:23" x14ac:dyDescent="0.25">
      <c r="A158" s="3"/>
      <c r="C158" s="3"/>
      <c r="G158" s="3"/>
      <c r="K158" s="23"/>
      <c r="O158" s="16">
        <f t="shared" si="28"/>
        <v>0</v>
      </c>
      <c r="Q158" s="17">
        <f t="shared" si="29"/>
        <v>0</v>
      </c>
      <c r="R158" s="17"/>
      <c r="S158" s="24"/>
      <c r="T158" s="17"/>
      <c r="U158" s="16">
        <f t="shared" si="27"/>
        <v>0</v>
      </c>
      <c r="V158" s="17"/>
      <c r="W158" s="17">
        <f t="shared" si="30"/>
        <v>0</v>
      </c>
    </row>
    <row r="159" spans="1:23" x14ac:dyDescent="0.25">
      <c r="A159" s="3"/>
      <c r="C159" s="3"/>
      <c r="G159" s="3"/>
      <c r="K159" s="23"/>
      <c r="O159" s="16">
        <f t="shared" si="28"/>
        <v>0</v>
      </c>
      <c r="Q159" s="17">
        <f t="shared" si="29"/>
        <v>0</v>
      </c>
      <c r="R159" s="17"/>
      <c r="S159" s="24"/>
      <c r="T159" s="17"/>
      <c r="U159" s="16">
        <f t="shared" si="27"/>
        <v>0</v>
      </c>
      <c r="V159" s="17"/>
      <c r="W159" s="17">
        <f t="shared" si="30"/>
        <v>0</v>
      </c>
    </row>
    <row r="160" spans="1:23" x14ac:dyDescent="0.25">
      <c r="A160" s="3"/>
      <c r="C160" s="3"/>
      <c r="G160" s="3"/>
      <c r="K160" s="23"/>
      <c r="O160" s="16">
        <f t="shared" si="28"/>
        <v>0</v>
      </c>
      <c r="Q160" s="17">
        <f t="shared" si="29"/>
        <v>0</v>
      </c>
      <c r="R160" s="17"/>
      <c r="S160" s="24"/>
      <c r="T160" s="17"/>
      <c r="U160" s="16">
        <f t="shared" ref="U160:U182" si="31">IF($S160=0,0,IF(OR(G160=$AE$1,G160=$AE$3,G160=$AH$3,G160=$AN$1,G160=$AT$1),IF(C160="Buy",(+S160-I160)*100,(+I160-S160)*100),IF(C160="Buy",(+S160-I160)*10000,(+I160-S160)*10000)))</f>
        <v>0</v>
      </c>
      <c r="V160" s="17"/>
      <c r="W160" s="17">
        <f t="shared" si="30"/>
        <v>0</v>
      </c>
    </row>
    <row r="161" spans="1:23" x14ac:dyDescent="0.25">
      <c r="A161" s="3"/>
      <c r="C161" s="3"/>
      <c r="G161" s="3"/>
      <c r="K161" s="23"/>
      <c r="O161" s="16">
        <f t="shared" si="28"/>
        <v>0</v>
      </c>
      <c r="Q161" s="17">
        <f t="shared" si="29"/>
        <v>0</v>
      </c>
      <c r="R161" s="17"/>
      <c r="S161" s="24"/>
      <c r="T161" s="17"/>
      <c r="U161" s="16">
        <f t="shared" si="31"/>
        <v>0</v>
      </c>
      <c r="V161" s="17"/>
      <c r="W161" s="17">
        <f t="shared" si="30"/>
        <v>0</v>
      </c>
    </row>
    <row r="162" spans="1:23" x14ac:dyDescent="0.25">
      <c r="A162" s="3"/>
      <c r="C162" s="3"/>
      <c r="G162" s="3"/>
      <c r="K162" s="23"/>
      <c r="O162" s="16">
        <f t="shared" si="28"/>
        <v>0</v>
      </c>
      <c r="Q162" s="17">
        <f t="shared" si="29"/>
        <v>0</v>
      </c>
      <c r="R162" s="17"/>
      <c r="S162" s="24"/>
      <c r="T162" s="17"/>
      <c r="U162" s="16">
        <f t="shared" si="31"/>
        <v>0</v>
      </c>
      <c r="V162" s="17"/>
      <c r="W162" s="17">
        <f t="shared" si="30"/>
        <v>0</v>
      </c>
    </row>
    <row r="163" spans="1:23" x14ac:dyDescent="0.25">
      <c r="A163" s="3"/>
      <c r="C163" s="3"/>
      <c r="G163" s="3"/>
      <c r="K163" s="23"/>
      <c r="O163" s="16">
        <f t="shared" si="28"/>
        <v>0</v>
      </c>
      <c r="Q163" s="17">
        <f t="shared" si="29"/>
        <v>0</v>
      </c>
      <c r="R163" s="17"/>
      <c r="S163" s="24"/>
      <c r="T163" s="17"/>
      <c r="U163" s="16">
        <f t="shared" si="31"/>
        <v>0</v>
      </c>
      <c r="V163" s="17"/>
      <c r="W163" s="17">
        <f t="shared" si="30"/>
        <v>0</v>
      </c>
    </row>
    <row r="164" spans="1:23" x14ac:dyDescent="0.25">
      <c r="A164" s="3"/>
      <c r="C164" s="3"/>
      <c r="G164" s="3"/>
      <c r="K164" s="23"/>
      <c r="O164" s="16">
        <f t="shared" si="28"/>
        <v>0</v>
      </c>
      <c r="Q164" s="17">
        <f t="shared" si="29"/>
        <v>0</v>
      </c>
      <c r="R164" s="17"/>
      <c r="S164" s="24"/>
      <c r="T164" s="17"/>
      <c r="U164" s="16">
        <f t="shared" si="31"/>
        <v>0</v>
      </c>
      <c r="V164" s="17"/>
      <c r="W164" s="17">
        <f t="shared" si="30"/>
        <v>0</v>
      </c>
    </row>
    <row r="165" spans="1:23" x14ac:dyDescent="0.25">
      <c r="A165" s="3"/>
      <c r="C165" s="3"/>
      <c r="G165" s="3"/>
      <c r="K165" s="23"/>
      <c r="O165" s="16">
        <f t="shared" si="28"/>
        <v>0</v>
      </c>
      <c r="Q165" s="17">
        <f t="shared" si="29"/>
        <v>0</v>
      </c>
      <c r="R165" s="17"/>
      <c r="S165" s="24"/>
      <c r="T165" s="17"/>
      <c r="U165" s="16">
        <f t="shared" si="31"/>
        <v>0</v>
      </c>
      <c r="V165" s="17"/>
      <c r="W165" s="17">
        <f t="shared" si="30"/>
        <v>0</v>
      </c>
    </row>
    <row r="166" spans="1:23" x14ac:dyDescent="0.25">
      <c r="A166" s="3"/>
      <c r="C166" s="3"/>
      <c r="G166" s="3"/>
      <c r="K166" s="23"/>
      <c r="O166" s="16">
        <f t="shared" si="28"/>
        <v>0</v>
      </c>
      <c r="Q166" s="17">
        <f t="shared" si="29"/>
        <v>0</v>
      </c>
      <c r="R166" s="17"/>
      <c r="S166" s="24"/>
      <c r="T166" s="17"/>
      <c r="U166" s="16">
        <f t="shared" si="31"/>
        <v>0</v>
      </c>
      <c r="V166" s="17"/>
      <c r="W166" s="17">
        <f t="shared" si="30"/>
        <v>0</v>
      </c>
    </row>
    <row r="167" spans="1:23" x14ac:dyDescent="0.25">
      <c r="A167" s="3"/>
      <c r="C167" s="3"/>
      <c r="G167" s="3"/>
      <c r="K167" s="23"/>
      <c r="O167" s="16">
        <f t="shared" si="28"/>
        <v>0</v>
      </c>
      <c r="Q167" s="17">
        <f t="shared" si="29"/>
        <v>0</v>
      </c>
      <c r="R167" s="17"/>
      <c r="S167" s="24"/>
      <c r="T167" s="17"/>
      <c r="U167" s="16">
        <f t="shared" si="31"/>
        <v>0</v>
      </c>
      <c r="V167" s="17"/>
      <c r="W167" s="17">
        <f t="shared" si="30"/>
        <v>0</v>
      </c>
    </row>
    <row r="168" spans="1:23" x14ac:dyDescent="0.25">
      <c r="A168" s="3"/>
      <c r="C168" s="3"/>
      <c r="G168" s="3"/>
      <c r="K168" s="23"/>
      <c r="O168" s="16">
        <f t="shared" si="28"/>
        <v>0</v>
      </c>
      <c r="Q168" s="17">
        <f t="shared" si="29"/>
        <v>0</v>
      </c>
      <c r="R168" s="17"/>
      <c r="S168" s="24"/>
      <c r="T168" s="17"/>
      <c r="U168" s="16">
        <f t="shared" si="31"/>
        <v>0</v>
      </c>
      <c r="V168" s="17"/>
      <c r="W168" s="17">
        <f t="shared" si="30"/>
        <v>0</v>
      </c>
    </row>
    <row r="169" spans="1:23" x14ac:dyDescent="0.25">
      <c r="A169" s="3"/>
      <c r="C169" s="3"/>
      <c r="G169" s="3"/>
      <c r="K169" s="23"/>
      <c r="O169" s="16">
        <f t="shared" si="28"/>
        <v>0</v>
      </c>
      <c r="Q169" s="17">
        <f t="shared" si="29"/>
        <v>0</v>
      </c>
      <c r="R169" s="17"/>
      <c r="S169" s="24"/>
      <c r="T169" s="17"/>
      <c r="U169" s="16">
        <f t="shared" si="31"/>
        <v>0</v>
      </c>
      <c r="V169" s="17"/>
      <c r="W169" s="17">
        <f t="shared" si="30"/>
        <v>0</v>
      </c>
    </row>
    <row r="170" spans="1:23" x14ac:dyDescent="0.25">
      <c r="A170" s="3"/>
      <c r="C170" s="3"/>
      <c r="G170" s="3"/>
      <c r="K170" s="23"/>
      <c r="O170" s="16">
        <f t="shared" si="28"/>
        <v>0</v>
      </c>
      <c r="Q170" s="17">
        <f t="shared" si="29"/>
        <v>0</v>
      </c>
      <c r="R170" s="17"/>
      <c r="S170" s="24"/>
      <c r="T170" s="17"/>
      <c r="U170" s="16">
        <f t="shared" si="31"/>
        <v>0</v>
      </c>
      <c r="V170" s="17"/>
      <c r="W170" s="17">
        <f t="shared" si="30"/>
        <v>0</v>
      </c>
    </row>
    <row r="171" spans="1:23" x14ac:dyDescent="0.25">
      <c r="A171" s="3"/>
      <c r="C171" s="3"/>
      <c r="G171" s="3"/>
      <c r="K171" s="23"/>
      <c r="O171" s="16">
        <f t="shared" si="28"/>
        <v>0</v>
      </c>
      <c r="Q171" s="17">
        <f t="shared" si="29"/>
        <v>0</v>
      </c>
      <c r="R171" s="17"/>
      <c r="S171" s="24"/>
      <c r="T171" s="17"/>
      <c r="U171" s="16">
        <f t="shared" si="31"/>
        <v>0</v>
      </c>
      <c r="V171" s="17"/>
      <c r="W171" s="17">
        <f t="shared" si="30"/>
        <v>0</v>
      </c>
    </row>
    <row r="172" spans="1:23" x14ac:dyDescent="0.25">
      <c r="A172" s="3"/>
      <c r="C172" s="3"/>
      <c r="G172" s="3"/>
      <c r="K172" s="23"/>
      <c r="O172" s="16">
        <f t="shared" si="28"/>
        <v>0</v>
      </c>
      <c r="Q172" s="17">
        <f t="shared" si="29"/>
        <v>0</v>
      </c>
      <c r="R172" s="17"/>
      <c r="S172" s="24"/>
      <c r="T172" s="17"/>
      <c r="U172" s="16">
        <f t="shared" si="31"/>
        <v>0</v>
      </c>
      <c r="V172" s="17"/>
      <c r="W172" s="17">
        <f t="shared" si="30"/>
        <v>0</v>
      </c>
    </row>
    <row r="173" spans="1:23" x14ac:dyDescent="0.25">
      <c r="A173" s="3"/>
      <c r="C173" s="3"/>
      <c r="G173" s="3"/>
      <c r="K173" s="23"/>
      <c r="O173" s="16">
        <f t="shared" si="28"/>
        <v>0</v>
      </c>
      <c r="Q173" s="17">
        <f t="shared" si="29"/>
        <v>0</v>
      </c>
      <c r="R173" s="17"/>
      <c r="S173" s="24"/>
      <c r="T173" s="17"/>
      <c r="U173" s="16">
        <f t="shared" si="31"/>
        <v>0</v>
      </c>
      <c r="V173" s="17"/>
      <c r="W173" s="17">
        <f t="shared" si="30"/>
        <v>0</v>
      </c>
    </row>
    <row r="174" spans="1:23" x14ac:dyDescent="0.25">
      <c r="A174" s="3"/>
      <c r="C174" s="3"/>
      <c r="G174" s="3"/>
      <c r="K174" s="23"/>
      <c r="O174" s="16">
        <f t="shared" si="28"/>
        <v>0</v>
      </c>
      <c r="Q174" s="17">
        <f t="shared" si="29"/>
        <v>0</v>
      </c>
      <c r="R174" s="17"/>
      <c r="S174" s="24"/>
      <c r="T174" s="17"/>
      <c r="U174" s="16">
        <f t="shared" si="31"/>
        <v>0</v>
      </c>
      <c r="V174" s="17"/>
      <c r="W174" s="17">
        <f t="shared" si="30"/>
        <v>0</v>
      </c>
    </row>
    <row r="175" spans="1:23" x14ac:dyDescent="0.25">
      <c r="A175" s="3"/>
      <c r="C175" s="3"/>
      <c r="G175" s="3"/>
      <c r="K175" s="23"/>
      <c r="O175" s="16">
        <f t="shared" si="28"/>
        <v>0</v>
      </c>
      <c r="Q175" s="17">
        <f t="shared" si="29"/>
        <v>0</v>
      </c>
      <c r="R175" s="17"/>
      <c r="S175" s="24"/>
      <c r="T175" s="17"/>
      <c r="U175" s="16">
        <f t="shared" si="31"/>
        <v>0</v>
      </c>
      <c r="V175" s="17"/>
      <c r="W175" s="17">
        <f t="shared" si="30"/>
        <v>0</v>
      </c>
    </row>
    <row r="176" spans="1:23" x14ac:dyDescent="0.25">
      <c r="A176" s="3"/>
      <c r="C176" s="3"/>
      <c r="G176" s="3"/>
      <c r="K176" s="23"/>
      <c r="O176" s="16">
        <f t="shared" si="28"/>
        <v>0</v>
      </c>
      <c r="Q176" s="17">
        <f t="shared" si="29"/>
        <v>0</v>
      </c>
      <c r="R176" s="17"/>
      <c r="S176" s="24"/>
      <c r="T176" s="17"/>
      <c r="U176" s="16">
        <f t="shared" si="31"/>
        <v>0</v>
      </c>
      <c r="V176" s="17"/>
      <c r="W176" s="17">
        <f t="shared" si="30"/>
        <v>0</v>
      </c>
    </row>
    <row r="177" spans="1:23" x14ac:dyDescent="0.25">
      <c r="A177" s="3"/>
      <c r="C177" s="3"/>
      <c r="G177" s="3"/>
      <c r="K177" s="23"/>
      <c r="O177" s="16">
        <f t="shared" si="28"/>
        <v>0</v>
      </c>
      <c r="Q177" s="17">
        <f t="shared" si="29"/>
        <v>0</v>
      </c>
      <c r="R177" s="17"/>
      <c r="S177" s="24"/>
      <c r="T177" s="17"/>
      <c r="U177" s="16">
        <f t="shared" si="31"/>
        <v>0</v>
      </c>
      <c r="V177" s="17"/>
      <c r="W177" s="17">
        <f t="shared" ref="W177:W182" si="32">IF(G177=$AE$1,+U177*E177*100*$AF$1,IF(G177=$AE$2,+U177*E177*100*$AF$2,IF(G177=$AE$3,+U177*E177*100*$AF$3,IF(G177=$AH$1,+U177*E177*100*$AI$1,IF(G177=$AH$2,+U177*E177*100*$AI$2,IF(G177=$AH$3,+U177*E177*100*$AI$3,IF(G177=$AK$1,+U177*E177*100*$AL$1,IF(G177=$AK$2,+U177*E177*100*$AL$2,IF(G177=$AK$3,+U177*E177*100*$AL$3,IF(G177=$AN$1,+U177*E177*100*$AO$1,IF(G177=$AN$2,+U177*E177*100*$AO$2,IF(G177=$AN$3,+U177*E177*100*$AO$3,IF(G177=$AQ$1,+U177*E177*100*$AR$1,IF(G177=$AQ$2,+U177*E177*100*$AR$2,IF(G177=$AQ$3,+U177*E177*100*$AR$3,+U177*E177*100*$AU$1)))))))))))))))</f>
        <v>0</v>
      </c>
    </row>
    <row r="178" spans="1:23" x14ac:dyDescent="0.25">
      <c r="A178" s="3"/>
      <c r="C178" s="3"/>
      <c r="G178" s="3"/>
      <c r="K178" s="23"/>
      <c r="O178" s="16">
        <f t="shared" si="28"/>
        <v>0</v>
      </c>
      <c r="Q178" s="17">
        <f t="shared" si="29"/>
        <v>0</v>
      </c>
      <c r="R178" s="17"/>
      <c r="S178" s="24"/>
      <c r="T178" s="17"/>
      <c r="U178" s="16">
        <f t="shared" si="31"/>
        <v>0</v>
      </c>
      <c r="V178" s="17"/>
      <c r="W178" s="17">
        <f t="shared" si="32"/>
        <v>0</v>
      </c>
    </row>
    <row r="179" spans="1:23" x14ac:dyDescent="0.25">
      <c r="A179" s="3"/>
      <c r="C179" s="3"/>
      <c r="G179" s="3"/>
      <c r="K179" s="23"/>
      <c r="O179" s="16">
        <f t="shared" si="28"/>
        <v>0</v>
      </c>
      <c r="Q179" s="17">
        <f t="shared" si="29"/>
        <v>0</v>
      </c>
      <c r="R179" s="17"/>
      <c r="S179" s="24"/>
      <c r="T179" s="17"/>
      <c r="U179" s="16">
        <f t="shared" si="31"/>
        <v>0</v>
      </c>
      <c r="V179" s="17"/>
      <c r="W179" s="17">
        <f t="shared" si="32"/>
        <v>0</v>
      </c>
    </row>
    <row r="180" spans="1:23" x14ac:dyDescent="0.25">
      <c r="A180" s="3"/>
      <c r="C180" s="3"/>
      <c r="G180" s="3"/>
      <c r="K180" s="23"/>
      <c r="O180" s="16">
        <f t="shared" si="28"/>
        <v>0</v>
      </c>
      <c r="Q180" s="17">
        <f t="shared" si="29"/>
        <v>0</v>
      </c>
      <c r="R180" s="17"/>
      <c r="S180" s="24"/>
      <c r="T180" s="17"/>
      <c r="U180" s="16">
        <f t="shared" si="31"/>
        <v>0</v>
      </c>
      <c r="V180" s="17"/>
      <c r="W180" s="17">
        <f t="shared" si="32"/>
        <v>0</v>
      </c>
    </row>
    <row r="181" spans="1:23" x14ac:dyDescent="0.25">
      <c r="A181" s="3"/>
      <c r="C181" s="3"/>
      <c r="G181" s="3"/>
      <c r="K181" s="23"/>
      <c r="O181" s="16">
        <f t="shared" si="28"/>
        <v>0</v>
      </c>
      <c r="Q181" s="17">
        <f t="shared" si="29"/>
        <v>0</v>
      </c>
      <c r="R181" s="17"/>
      <c r="S181" s="24"/>
      <c r="T181" s="17"/>
      <c r="U181" s="16">
        <f t="shared" si="31"/>
        <v>0</v>
      </c>
      <c r="V181" s="17"/>
      <c r="W181" s="17">
        <f t="shared" si="32"/>
        <v>0</v>
      </c>
    </row>
    <row r="182" spans="1:23" x14ac:dyDescent="0.25">
      <c r="A182" s="3"/>
      <c r="C182" s="3"/>
      <c r="G182" s="3"/>
      <c r="K182" s="23"/>
      <c r="O182" s="16">
        <f t="shared" si="28"/>
        <v>0</v>
      </c>
      <c r="Q182" s="17">
        <f t="shared" si="29"/>
        <v>0</v>
      </c>
      <c r="R182" s="17"/>
      <c r="S182" s="24"/>
      <c r="T182" s="17"/>
      <c r="U182" s="16">
        <f t="shared" si="31"/>
        <v>0</v>
      </c>
      <c r="V182" s="17"/>
      <c r="W182" s="17">
        <f t="shared" si="32"/>
        <v>0</v>
      </c>
    </row>
    <row r="183" spans="1:23" x14ac:dyDescent="0.25">
      <c r="S183" s="23"/>
    </row>
    <row r="184" spans="1:23" x14ac:dyDescent="0.25">
      <c r="S184" s="23"/>
    </row>
    <row r="185" spans="1:23" x14ac:dyDescent="0.25">
      <c r="S185" s="23"/>
    </row>
    <row r="186" spans="1:23" x14ac:dyDescent="0.25">
      <c r="S186" s="23"/>
    </row>
    <row r="187" spans="1:23" x14ac:dyDescent="0.25">
      <c r="S187" s="23"/>
    </row>
    <row r="188" spans="1:23" x14ac:dyDescent="0.25">
      <c r="S188" s="23"/>
    </row>
    <row r="189" spans="1:23" x14ac:dyDescent="0.25">
      <c r="S189" s="23"/>
    </row>
    <row r="190" spans="1:23" x14ac:dyDescent="0.25">
      <c r="S190" s="23"/>
    </row>
    <row r="191" spans="1:23" x14ac:dyDescent="0.25">
      <c r="S191" s="23"/>
    </row>
    <row r="192" spans="1:23" x14ac:dyDescent="0.25">
      <c r="S192" s="23"/>
    </row>
    <row r="193" spans="19:19" x14ac:dyDescent="0.25">
      <c r="S193" s="23"/>
    </row>
    <row r="194" spans="19:19" x14ac:dyDescent="0.25">
      <c r="S194" s="23"/>
    </row>
    <row r="195" spans="19:19" x14ac:dyDescent="0.25">
      <c r="S195" s="23"/>
    </row>
    <row r="196" spans="19:19" x14ac:dyDescent="0.25">
      <c r="S196" s="23"/>
    </row>
    <row r="197" spans="19:19" x14ac:dyDescent="0.25">
      <c r="S197" s="23"/>
    </row>
    <row r="198" spans="19:19" x14ac:dyDescent="0.25">
      <c r="S198" s="23"/>
    </row>
    <row r="199" spans="19:19" x14ac:dyDescent="0.25">
      <c r="S199" s="23"/>
    </row>
    <row r="200" spans="19:19" x14ac:dyDescent="0.25">
      <c r="S200" s="23"/>
    </row>
    <row r="201" spans="19:19" x14ac:dyDescent="0.25">
      <c r="S201" s="23"/>
    </row>
    <row r="202" spans="19:19" x14ac:dyDescent="0.25">
      <c r="S202" s="23"/>
    </row>
    <row r="203" spans="19:19" x14ac:dyDescent="0.25">
      <c r="S203" s="23"/>
    </row>
    <row r="204" spans="19:19" x14ac:dyDescent="0.25">
      <c r="S204" s="23"/>
    </row>
    <row r="205" spans="19:19" x14ac:dyDescent="0.25">
      <c r="S205" s="23"/>
    </row>
    <row r="206" spans="19:19" x14ac:dyDescent="0.25">
      <c r="S206" s="23"/>
    </row>
    <row r="207" spans="19:19" x14ac:dyDescent="0.25">
      <c r="S207" s="23"/>
    </row>
    <row r="208" spans="19:19" x14ac:dyDescent="0.25">
      <c r="S208" s="23"/>
    </row>
    <row r="209" spans="19:19" x14ac:dyDescent="0.25">
      <c r="S209" s="23"/>
    </row>
    <row r="210" spans="19:19" x14ac:dyDescent="0.25">
      <c r="S210" s="23"/>
    </row>
    <row r="211" spans="19:19" x14ac:dyDescent="0.25">
      <c r="S211" s="23"/>
    </row>
    <row r="212" spans="19:19" x14ac:dyDescent="0.25">
      <c r="S212" s="23"/>
    </row>
    <row r="213" spans="19:19" x14ac:dyDescent="0.25">
      <c r="S213" s="23"/>
    </row>
    <row r="214" spans="19:19" x14ac:dyDescent="0.25">
      <c r="S214" s="23"/>
    </row>
  </sheetData>
  <sortState ref="A4:W75">
    <sortCondition ref="G4:G75"/>
    <sortCondition ref="A4:A75"/>
  </sortState>
  <conditionalFormatting sqref="W4:W182">
    <cfRule type="cellIs" dxfId="5" priority="2" operator="lessThan">
      <formula>0</formula>
    </cfRule>
    <cfRule type="cellIs" dxfId="4" priority="3" operator="greaterThan">
      <formula>0</formula>
    </cfRule>
  </conditionalFormatting>
  <conditionalFormatting sqref="C1">
    <cfRule type="cellIs" dxfId="35" priority="1" operator="greaterThan">
      <formula>0</formula>
    </cfRule>
  </conditionalFormatting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204"/>
  <sheetViews>
    <sheetView workbookViewId="0">
      <pane ySplit="3" topLeftCell="A4" activePane="bottomLeft" state="frozen"/>
      <selection pane="bottomLeft" activeCell="G11" sqref="G11"/>
    </sheetView>
  </sheetViews>
  <sheetFormatPr defaultRowHeight="15" x14ac:dyDescent="0.25"/>
  <cols>
    <col min="1" max="1" width="14.7109375" customWidth="1"/>
    <col min="2" max="2" width="2.7109375" customWidth="1"/>
    <col min="3" max="3" width="14.7109375" customWidth="1"/>
    <col min="4" max="4" width="2.7109375" customWidth="1"/>
    <col min="5" max="5" width="14.7109375" customWidth="1"/>
    <col min="6" max="6" width="2.7109375" customWidth="1"/>
    <col min="7" max="7" width="14.7109375" customWidth="1"/>
    <col min="8" max="8" width="2.7109375" customWidth="1"/>
    <col min="9" max="9" width="14.7109375" customWidth="1"/>
    <col min="10" max="10" width="2.7109375" customWidth="1"/>
    <col min="11" max="11" width="14.7109375" customWidth="1"/>
    <col min="12" max="12" width="2.7109375" customWidth="1"/>
    <col min="13" max="13" width="14.7109375" customWidth="1"/>
    <col min="14" max="14" width="2.7109375" customWidth="1"/>
    <col min="15" max="15" width="14.7109375" customWidth="1"/>
    <col min="16" max="16" width="2.7109375" customWidth="1"/>
    <col min="17" max="17" width="14.7109375" customWidth="1"/>
    <col min="18" max="18" width="2.7109375" customWidth="1"/>
    <col min="19" max="19" width="14.7109375" customWidth="1"/>
    <col min="20" max="20" width="2.7109375" customWidth="1"/>
    <col min="21" max="21" width="14.7109375" customWidth="1"/>
    <col min="22" max="22" width="2.7109375" customWidth="1"/>
    <col min="23" max="23" width="14.7109375" customWidth="1"/>
    <col min="27" max="27" width="2.7109375" customWidth="1"/>
    <col min="30" max="30" width="2.7109375" customWidth="1"/>
    <col min="33" max="33" width="2.7109375" customWidth="1"/>
    <col min="36" max="36" width="2.7109375" customWidth="1"/>
    <col min="39" max="39" width="2.7109375" customWidth="1"/>
    <col min="42" max="42" width="2.7109375" customWidth="1"/>
    <col min="45" max="45" width="2.7109375" customWidth="1"/>
  </cols>
  <sheetData>
    <row r="1" spans="1:47" ht="21.75" thickTop="1" x14ac:dyDescent="0.35">
      <c r="A1" s="21" t="s">
        <v>38</v>
      </c>
      <c r="C1" s="22">
        <f>SUM($W$4:$W$204)</f>
        <v>0</v>
      </c>
      <c r="G1" s="18" t="s">
        <v>39</v>
      </c>
      <c r="Y1" t="s">
        <v>18</v>
      </c>
      <c r="Z1" s="4">
        <v>7.1999999999999995E-2</v>
      </c>
      <c r="AB1" t="s">
        <v>23</v>
      </c>
      <c r="AC1">
        <v>8.4750000000000006E-2</v>
      </c>
      <c r="AD1" s="7"/>
      <c r="AE1" s="15" t="s">
        <v>36</v>
      </c>
      <c r="AF1" s="13">
        <f>+AC1</f>
        <v>8.4750000000000006E-2</v>
      </c>
      <c r="AG1" s="13"/>
      <c r="AH1" s="13" t="s">
        <v>14</v>
      </c>
      <c r="AI1" s="14">
        <f>+Z1</f>
        <v>7.1999999999999995E-2</v>
      </c>
      <c r="AJ1" s="13"/>
      <c r="AK1" s="13" t="s">
        <v>17</v>
      </c>
      <c r="AL1" s="13">
        <f>+AC2</f>
        <v>6.7000000000000004E-2</v>
      </c>
      <c r="AM1" s="13"/>
      <c r="AN1" s="13" t="s">
        <v>25</v>
      </c>
      <c r="AO1" s="13">
        <f>+AC1</f>
        <v>8.4750000000000006E-2</v>
      </c>
      <c r="AP1" s="13"/>
      <c r="AQ1" s="13" t="s">
        <v>28</v>
      </c>
      <c r="AR1" s="13">
        <f>+AC1</f>
        <v>8.4750000000000006E-2</v>
      </c>
      <c r="AS1" s="13"/>
      <c r="AT1" s="13" t="s">
        <v>31</v>
      </c>
      <c r="AU1" s="12">
        <f>+AC1</f>
        <v>8.4750000000000006E-2</v>
      </c>
    </row>
    <row r="2" spans="1:47" ht="18.75" x14ac:dyDescent="0.3">
      <c r="M2" s="1" t="s">
        <v>5</v>
      </c>
      <c r="Q2" s="1" t="s">
        <v>8</v>
      </c>
      <c r="R2" s="1"/>
      <c r="S2" s="1" t="s">
        <v>32</v>
      </c>
      <c r="T2" s="1"/>
      <c r="U2" s="1" t="s">
        <v>33</v>
      </c>
      <c r="V2" s="1"/>
      <c r="W2" s="1" t="s">
        <v>33</v>
      </c>
      <c r="Y2" t="s">
        <v>19</v>
      </c>
      <c r="Z2" s="4">
        <v>7.2999999999999995E-2</v>
      </c>
      <c r="AB2" t="s">
        <v>21</v>
      </c>
      <c r="AC2" s="4">
        <v>6.7000000000000004E-2</v>
      </c>
      <c r="AD2" s="7"/>
      <c r="AE2" s="6" t="s">
        <v>12</v>
      </c>
      <c r="AF2" s="5">
        <f>+AC3</f>
        <v>0.1</v>
      </c>
      <c r="AG2" s="6"/>
      <c r="AH2" s="6" t="s">
        <v>15</v>
      </c>
      <c r="AI2" s="5">
        <f>+Z3</f>
        <v>0.14649999999999999</v>
      </c>
      <c r="AJ2" s="6"/>
      <c r="AK2" s="6" t="s">
        <v>11</v>
      </c>
      <c r="AL2" s="5">
        <f>+AC3</f>
        <v>0.1</v>
      </c>
      <c r="AM2" s="6"/>
      <c r="AN2" s="6" t="s">
        <v>26</v>
      </c>
      <c r="AO2" s="6">
        <f>+AC2</f>
        <v>6.7000000000000004E-2</v>
      </c>
      <c r="AP2" s="6"/>
      <c r="AQ2" s="6" t="s">
        <v>29</v>
      </c>
      <c r="AR2" s="5">
        <f>+AC3</f>
        <v>0.1</v>
      </c>
      <c r="AS2" s="6"/>
      <c r="AT2" s="6"/>
      <c r="AU2" s="7"/>
    </row>
    <row r="3" spans="1:47" ht="19.5" thickBot="1" x14ac:dyDescent="0.35">
      <c r="A3" s="2" t="s">
        <v>0</v>
      </c>
      <c r="C3" s="2" t="s">
        <v>1</v>
      </c>
      <c r="E3" s="2" t="s">
        <v>3</v>
      </c>
      <c r="G3" s="2" t="s">
        <v>2</v>
      </c>
      <c r="I3" s="2" t="s">
        <v>4</v>
      </c>
      <c r="K3" s="2" t="s">
        <v>10</v>
      </c>
      <c r="M3" s="2" t="s">
        <v>6</v>
      </c>
      <c r="O3" s="2" t="s">
        <v>7</v>
      </c>
      <c r="Q3" s="2" t="s">
        <v>9</v>
      </c>
      <c r="R3" s="2"/>
      <c r="S3" s="2" t="s">
        <v>4</v>
      </c>
      <c r="T3" s="2"/>
      <c r="U3" s="2" t="s">
        <v>35</v>
      </c>
      <c r="V3" s="2"/>
      <c r="W3" s="2" t="s">
        <v>34</v>
      </c>
      <c r="Y3" t="s">
        <v>20</v>
      </c>
      <c r="Z3" s="4">
        <v>0.14649999999999999</v>
      </c>
      <c r="AB3" t="s">
        <v>22</v>
      </c>
      <c r="AC3" s="4">
        <v>0.1</v>
      </c>
      <c r="AD3" s="7"/>
      <c r="AE3" s="8" t="s">
        <v>13</v>
      </c>
      <c r="AF3" s="9">
        <f>+AC1</f>
        <v>8.4750000000000006E-2</v>
      </c>
      <c r="AG3" s="9"/>
      <c r="AH3" s="9" t="s">
        <v>16</v>
      </c>
      <c r="AI3" s="9">
        <f>+AC1</f>
        <v>8.4750000000000006E-2</v>
      </c>
      <c r="AJ3" s="9"/>
      <c r="AK3" s="9" t="s">
        <v>24</v>
      </c>
      <c r="AL3" s="11">
        <f>+Z1</f>
        <v>7.1999999999999995E-2</v>
      </c>
      <c r="AM3" s="9"/>
      <c r="AN3" s="9" t="s">
        <v>27</v>
      </c>
      <c r="AO3" s="11">
        <f>+AC3</f>
        <v>0.1</v>
      </c>
      <c r="AP3" s="9"/>
      <c r="AQ3" s="9" t="s">
        <v>30</v>
      </c>
      <c r="AR3" s="9">
        <f>+Z2</f>
        <v>7.2999999999999995E-2</v>
      </c>
      <c r="AS3" s="9"/>
      <c r="AT3" s="9"/>
      <c r="AU3" s="10"/>
    </row>
    <row r="4" spans="1:47" ht="15.75" thickTop="1" x14ac:dyDescent="0.25">
      <c r="A4" s="3"/>
      <c r="C4" s="3"/>
      <c r="G4" s="3"/>
      <c r="K4" s="19"/>
      <c r="O4" s="16">
        <f t="shared" ref="O4:O25" si="0">IF(OR(G4=$AE$1,G4=$AE$3,G4=$AH$3,G4=$AN$1,G4=$AT$1),IF(C4="Buy",(+K4-I4)*100,(+I4-K4)*100),IF(C4="Buy",(+K4-I4)*10000,(+I4-K4)*10000))</f>
        <v>0</v>
      </c>
      <c r="Q4" s="17">
        <f t="shared" ref="Q4:Q25" si="1">IF(G4=$AE$1,+O4*E4*100*$AF$1,IF(G4=$AE$2,+O4*E4*100*$AF$2,IF(G4=$AE$3,+O4*E4*100*$AF$3,IF(G4=$AH$1,+O4*E4*100*$AI$1,IF(G4=$AH$2,+O4*E4*100*$AI$2,IF(G4=$AH$3,+O4*E4*100*$AI$3,IF(G4=$AK$1,+O4*E4*100*$AL$1,IF(G4=$AK$2,+O4*E4*100*$AL$2,IF(G4=$AK$3,+O4*E4*100*$AL$3,IF(G4=$AN$1,+O4*E4*100*$AO$1,IF(G4=$AN$2,+O4*E4*100*$AO$2,IF(G4=$AN$3,+O4*E4*100*$AO$3,IF(G4=$AQ$1,+O4*E4*100*$AR$1,IF(G4=$AQ$2,+O4*E4*100*$AR$2,IF(G4=$AQ$3,+O4*E4*100*$AR$3,+O4*E4*100*$AU$1)))))))))))))))</f>
        <v>0</v>
      </c>
      <c r="R4" s="17"/>
      <c r="S4" s="20"/>
      <c r="T4" s="17"/>
      <c r="U4" s="16">
        <f t="shared" ref="U4:U25" si="2">IF($S4=0,0,IF(OR(G4=$AE$1,G4=$AE$3,G4=$AH$3,G4=$AN$1,G4=$AT$1),IF(C4="Buy",(+S4-I4)*100,(+I4-S4)*100),IF(C4="Buy",(+S4-I4)*10000,(+I4-S4)*10000)))</f>
        <v>0</v>
      </c>
      <c r="V4" s="17"/>
      <c r="W4" s="17">
        <f t="shared" ref="W4:W25" si="3">IF(G4=$AE$1,+U4*E4*100*$AF$1,IF(G4=$AE$2,+U4*E4*100*$AF$2,IF(G4=$AE$3,+U4*E4*100*$AF$3,IF(G4=$AH$1,+U4*E4*100*$AI$1,IF(G4=$AH$2,+U4*E4*100*$AI$2,IF(G4=$AH$3,+U4*E4*100*$AI$3,IF(G4=$AK$1,+U4*E4*100*$AL$1,IF(G4=$AK$2,+U4*E4*100*$AL$2,IF(G4=$AK$3,+U4*E4*100*$AL$3,IF(G4=$AN$1,+U4*E4*100*$AO$1,IF(G4=$AN$2,+U4*E4*100*$AO$2,IF(G4=$AN$3,+U4*E4*100*$AO$3,IF(G4=$AQ$1,+U4*E4*100*$AR$1,IF(G4=$AQ$2,+U4*E4*100*$AR$2,IF(G4=$AQ$3,+U4*E4*100*$AR$3,+U4*E4*100*$AU$1)))))))))))))))</f>
        <v>0</v>
      </c>
    </row>
    <row r="5" spans="1:47" x14ac:dyDescent="0.25">
      <c r="A5" s="3"/>
      <c r="C5" s="3"/>
      <c r="G5" s="3"/>
      <c r="K5" s="19"/>
      <c r="O5" s="16">
        <f t="shared" si="0"/>
        <v>0</v>
      </c>
      <c r="Q5" s="17">
        <f t="shared" si="1"/>
        <v>0</v>
      </c>
      <c r="R5" s="17"/>
      <c r="S5" s="20"/>
      <c r="T5" s="17"/>
      <c r="U5" s="16">
        <f t="shared" si="2"/>
        <v>0</v>
      </c>
      <c r="V5" s="17"/>
      <c r="W5" s="17">
        <f t="shared" si="3"/>
        <v>0</v>
      </c>
    </row>
    <row r="6" spans="1:47" x14ac:dyDescent="0.25">
      <c r="A6" s="3"/>
      <c r="C6" s="3"/>
      <c r="G6" s="3"/>
      <c r="K6" s="19"/>
      <c r="O6" s="16">
        <f t="shared" si="0"/>
        <v>0</v>
      </c>
      <c r="Q6" s="17">
        <f t="shared" si="1"/>
        <v>0</v>
      </c>
      <c r="R6" s="17"/>
      <c r="S6" s="20"/>
      <c r="T6" s="17"/>
      <c r="U6" s="16">
        <f t="shared" si="2"/>
        <v>0</v>
      </c>
      <c r="V6" s="17"/>
      <c r="W6" s="17">
        <f t="shared" si="3"/>
        <v>0</v>
      </c>
    </row>
    <row r="7" spans="1:47" x14ac:dyDescent="0.25">
      <c r="A7" s="3"/>
      <c r="C7" s="3"/>
      <c r="G7" s="3"/>
      <c r="K7" s="19"/>
      <c r="O7" s="16">
        <f t="shared" si="0"/>
        <v>0</v>
      </c>
      <c r="Q7" s="17">
        <f t="shared" si="1"/>
        <v>0</v>
      </c>
      <c r="R7" s="17"/>
      <c r="S7" s="20"/>
      <c r="T7" s="17"/>
      <c r="U7" s="16">
        <f t="shared" si="2"/>
        <v>0</v>
      </c>
      <c r="V7" s="17"/>
      <c r="W7" s="17">
        <f t="shared" si="3"/>
        <v>0</v>
      </c>
    </row>
    <row r="8" spans="1:47" x14ac:dyDescent="0.25">
      <c r="A8" s="3"/>
      <c r="C8" s="3"/>
      <c r="G8" s="3"/>
      <c r="K8" s="19"/>
      <c r="O8" s="16">
        <f t="shared" si="0"/>
        <v>0</v>
      </c>
      <c r="Q8" s="17">
        <f t="shared" si="1"/>
        <v>0</v>
      </c>
      <c r="R8" s="17"/>
      <c r="S8" s="20"/>
      <c r="T8" s="17"/>
      <c r="U8" s="16">
        <f t="shared" si="2"/>
        <v>0</v>
      </c>
      <c r="V8" s="17"/>
      <c r="W8" s="17">
        <f t="shared" si="3"/>
        <v>0</v>
      </c>
    </row>
    <row r="9" spans="1:47" x14ac:dyDescent="0.25">
      <c r="A9" s="3"/>
      <c r="C9" s="3"/>
      <c r="G9" s="3"/>
      <c r="K9" s="19"/>
      <c r="O9" s="16">
        <f t="shared" si="0"/>
        <v>0</v>
      </c>
      <c r="Q9" s="17">
        <f t="shared" si="1"/>
        <v>0</v>
      </c>
      <c r="R9" s="17"/>
      <c r="S9" s="20"/>
      <c r="T9" s="17"/>
      <c r="U9" s="16">
        <f t="shared" si="2"/>
        <v>0</v>
      </c>
      <c r="V9" s="17"/>
      <c r="W9" s="17">
        <f t="shared" si="3"/>
        <v>0</v>
      </c>
      <c r="AC9" s="6"/>
    </row>
    <row r="10" spans="1:47" x14ac:dyDescent="0.25">
      <c r="A10" s="3"/>
      <c r="C10" s="3"/>
      <c r="G10" s="3"/>
      <c r="K10" s="19"/>
      <c r="O10" s="16">
        <f t="shared" si="0"/>
        <v>0</v>
      </c>
      <c r="Q10" s="17">
        <f t="shared" si="1"/>
        <v>0</v>
      </c>
      <c r="R10" s="17"/>
      <c r="S10" s="20"/>
      <c r="T10" s="17"/>
      <c r="U10" s="16">
        <f t="shared" si="2"/>
        <v>0</v>
      </c>
      <c r="V10" s="17"/>
      <c r="W10" s="17">
        <f t="shared" si="3"/>
        <v>0</v>
      </c>
    </row>
    <row r="11" spans="1:47" x14ac:dyDescent="0.25">
      <c r="A11" s="3"/>
      <c r="C11" s="3"/>
      <c r="G11" s="3"/>
      <c r="K11" s="19"/>
      <c r="O11" s="16">
        <f t="shared" si="0"/>
        <v>0</v>
      </c>
      <c r="Q11" s="17">
        <f t="shared" si="1"/>
        <v>0</v>
      </c>
      <c r="R11" s="17"/>
      <c r="S11" s="20"/>
      <c r="T11" s="17"/>
      <c r="U11" s="16">
        <f t="shared" si="2"/>
        <v>0</v>
      </c>
      <c r="V11" s="17"/>
      <c r="W11" s="17">
        <f t="shared" si="3"/>
        <v>0</v>
      </c>
      <c r="AC11" s="6"/>
    </row>
    <row r="12" spans="1:47" x14ac:dyDescent="0.25">
      <c r="A12" s="3"/>
      <c r="C12" s="3"/>
      <c r="G12" s="3"/>
      <c r="K12" s="19"/>
      <c r="O12" s="16">
        <f t="shared" si="0"/>
        <v>0</v>
      </c>
      <c r="Q12" s="17">
        <f t="shared" si="1"/>
        <v>0</v>
      </c>
      <c r="R12" s="17"/>
      <c r="S12" s="20"/>
      <c r="T12" s="17"/>
      <c r="U12" s="16">
        <f t="shared" si="2"/>
        <v>0</v>
      </c>
      <c r="V12" s="17"/>
      <c r="W12" s="17">
        <f t="shared" si="3"/>
        <v>0</v>
      </c>
    </row>
    <row r="13" spans="1:47" x14ac:dyDescent="0.25">
      <c r="A13" s="3"/>
      <c r="C13" s="3"/>
      <c r="G13" s="3"/>
      <c r="K13" s="19"/>
      <c r="O13" s="16">
        <f t="shared" si="0"/>
        <v>0</v>
      </c>
      <c r="Q13" s="17">
        <f t="shared" si="1"/>
        <v>0</v>
      </c>
      <c r="R13" s="17"/>
      <c r="S13" s="20"/>
      <c r="T13" s="17"/>
      <c r="U13" s="16">
        <f t="shared" si="2"/>
        <v>0</v>
      </c>
      <c r="V13" s="17"/>
      <c r="W13" s="17">
        <f t="shared" si="3"/>
        <v>0</v>
      </c>
    </row>
    <row r="14" spans="1:47" x14ac:dyDescent="0.25">
      <c r="A14" s="3"/>
      <c r="C14" s="3"/>
      <c r="G14" s="3"/>
      <c r="K14" s="19"/>
      <c r="O14" s="16">
        <f t="shared" si="0"/>
        <v>0</v>
      </c>
      <c r="Q14" s="17">
        <f t="shared" si="1"/>
        <v>0</v>
      </c>
      <c r="R14" s="17"/>
      <c r="S14" s="20"/>
      <c r="T14" s="17"/>
      <c r="U14" s="16">
        <f t="shared" si="2"/>
        <v>0</v>
      </c>
      <c r="V14" s="17"/>
      <c r="W14" s="17">
        <f t="shared" si="3"/>
        <v>0</v>
      </c>
    </row>
    <row r="15" spans="1:47" x14ac:dyDescent="0.25">
      <c r="A15" s="3"/>
      <c r="C15" s="3"/>
      <c r="G15" s="3"/>
      <c r="K15" s="19"/>
      <c r="O15" s="16">
        <f t="shared" si="0"/>
        <v>0</v>
      </c>
      <c r="Q15" s="17">
        <f t="shared" si="1"/>
        <v>0</v>
      </c>
      <c r="R15" s="17"/>
      <c r="S15" s="20"/>
      <c r="T15" s="17"/>
      <c r="U15" s="16">
        <f t="shared" si="2"/>
        <v>0</v>
      </c>
      <c r="V15" s="17"/>
      <c r="W15" s="17">
        <f t="shared" si="3"/>
        <v>0</v>
      </c>
    </row>
    <row r="16" spans="1:47" x14ac:dyDescent="0.25">
      <c r="A16" s="3"/>
      <c r="C16" s="3"/>
      <c r="G16" s="3"/>
      <c r="K16" s="19"/>
      <c r="O16" s="16">
        <f t="shared" si="0"/>
        <v>0</v>
      </c>
      <c r="Q16" s="17">
        <f t="shared" si="1"/>
        <v>0</v>
      </c>
      <c r="R16" s="17"/>
      <c r="S16" s="20"/>
      <c r="T16" s="17"/>
      <c r="U16" s="16">
        <f t="shared" si="2"/>
        <v>0</v>
      </c>
      <c r="V16" s="17"/>
      <c r="W16" s="17">
        <f t="shared" si="3"/>
        <v>0</v>
      </c>
    </row>
    <row r="17" spans="1:23" x14ac:dyDescent="0.25">
      <c r="A17" s="3"/>
      <c r="C17" s="3"/>
      <c r="G17" s="3"/>
      <c r="K17" s="19"/>
      <c r="O17" s="16">
        <f t="shared" si="0"/>
        <v>0</v>
      </c>
      <c r="Q17" s="17">
        <f t="shared" si="1"/>
        <v>0</v>
      </c>
      <c r="R17" s="17"/>
      <c r="S17" s="20"/>
      <c r="T17" s="17"/>
      <c r="U17" s="16">
        <f t="shared" si="2"/>
        <v>0</v>
      </c>
      <c r="V17" s="17"/>
      <c r="W17" s="17">
        <f t="shared" si="3"/>
        <v>0</v>
      </c>
    </row>
    <row r="18" spans="1:23" x14ac:dyDescent="0.25">
      <c r="A18" s="3"/>
      <c r="C18" s="3"/>
      <c r="G18" s="3"/>
      <c r="K18" s="19"/>
      <c r="O18" s="16">
        <f t="shared" si="0"/>
        <v>0</v>
      </c>
      <c r="Q18" s="17">
        <f t="shared" si="1"/>
        <v>0</v>
      </c>
      <c r="R18" s="17"/>
      <c r="S18" s="20"/>
      <c r="T18" s="17"/>
      <c r="U18" s="16">
        <f t="shared" si="2"/>
        <v>0</v>
      </c>
      <c r="V18" s="17"/>
      <c r="W18" s="17">
        <f t="shared" si="3"/>
        <v>0</v>
      </c>
    </row>
    <row r="19" spans="1:23" x14ac:dyDescent="0.25">
      <c r="A19" s="3"/>
      <c r="C19" s="3"/>
      <c r="G19" s="3"/>
      <c r="K19" s="19"/>
      <c r="O19" s="16">
        <f t="shared" si="0"/>
        <v>0</v>
      </c>
      <c r="Q19" s="17">
        <f t="shared" si="1"/>
        <v>0</v>
      </c>
      <c r="R19" s="17"/>
      <c r="S19" s="20"/>
      <c r="T19" s="17"/>
      <c r="U19" s="16">
        <f t="shared" si="2"/>
        <v>0</v>
      </c>
      <c r="V19" s="17"/>
      <c r="W19" s="17">
        <f t="shared" si="3"/>
        <v>0</v>
      </c>
    </row>
    <row r="20" spans="1:23" x14ac:dyDescent="0.25">
      <c r="A20" s="3"/>
      <c r="C20" s="3"/>
      <c r="G20" s="3"/>
      <c r="K20" s="19"/>
      <c r="O20" s="16">
        <f t="shared" si="0"/>
        <v>0</v>
      </c>
      <c r="Q20" s="17">
        <f t="shared" si="1"/>
        <v>0</v>
      </c>
      <c r="R20" s="17"/>
      <c r="S20" s="20"/>
      <c r="T20" s="17"/>
      <c r="U20" s="16">
        <f t="shared" si="2"/>
        <v>0</v>
      </c>
      <c r="V20" s="17"/>
      <c r="W20" s="17">
        <f t="shared" si="3"/>
        <v>0</v>
      </c>
    </row>
    <row r="21" spans="1:23" x14ac:dyDescent="0.25">
      <c r="A21" s="3"/>
      <c r="C21" s="3"/>
      <c r="G21" s="3"/>
      <c r="K21" s="19"/>
      <c r="O21" s="16">
        <f t="shared" si="0"/>
        <v>0</v>
      </c>
      <c r="Q21" s="17">
        <f t="shared" si="1"/>
        <v>0</v>
      </c>
      <c r="R21" s="17"/>
      <c r="S21" s="20"/>
      <c r="T21" s="17"/>
      <c r="U21" s="16">
        <f t="shared" si="2"/>
        <v>0</v>
      </c>
      <c r="V21" s="17"/>
      <c r="W21" s="17">
        <f t="shared" si="3"/>
        <v>0</v>
      </c>
    </row>
    <row r="22" spans="1:23" x14ac:dyDescent="0.25">
      <c r="A22" s="3"/>
      <c r="C22" s="3"/>
      <c r="G22" s="3"/>
      <c r="K22" s="19"/>
      <c r="O22" s="16">
        <f t="shared" si="0"/>
        <v>0</v>
      </c>
      <c r="Q22" s="17">
        <f t="shared" si="1"/>
        <v>0</v>
      </c>
      <c r="R22" s="17"/>
      <c r="S22" s="20"/>
      <c r="T22" s="17"/>
      <c r="U22" s="16">
        <f t="shared" si="2"/>
        <v>0</v>
      </c>
      <c r="V22" s="17"/>
      <c r="W22" s="17">
        <f t="shared" si="3"/>
        <v>0</v>
      </c>
    </row>
    <row r="23" spans="1:23" x14ac:dyDescent="0.25">
      <c r="A23" s="3"/>
      <c r="C23" s="3"/>
      <c r="G23" s="3"/>
      <c r="K23" s="19"/>
      <c r="O23" s="16">
        <f t="shared" si="0"/>
        <v>0</v>
      </c>
      <c r="Q23" s="17">
        <f t="shared" si="1"/>
        <v>0</v>
      </c>
      <c r="R23" s="17"/>
      <c r="S23" s="20"/>
      <c r="T23" s="17"/>
      <c r="U23" s="16">
        <f t="shared" si="2"/>
        <v>0</v>
      </c>
      <c r="V23" s="17"/>
      <c r="W23" s="17">
        <f t="shared" si="3"/>
        <v>0</v>
      </c>
    </row>
    <row r="24" spans="1:23" x14ac:dyDescent="0.25">
      <c r="A24" s="3"/>
      <c r="C24" s="3"/>
      <c r="G24" s="3"/>
      <c r="K24" s="19"/>
      <c r="O24" s="16">
        <f t="shared" si="0"/>
        <v>0</v>
      </c>
      <c r="Q24" s="17">
        <f t="shared" si="1"/>
        <v>0</v>
      </c>
      <c r="R24" s="17"/>
      <c r="S24" s="20"/>
      <c r="T24" s="17"/>
      <c r="U24" s="16">
        <f t="shared" si="2"/>
        <v>0</v>
      </c>
      <c r="V24" s="17"/>
      <c r="W24" s="17">
        <f t="shared" si="3"/>
        <v>0</v>
      </c>
    </row>
    <row r="25" spans="1:23" x14ac:dyDescent="0.25">
      <c r="A25" s="3"/>
      <c r="C25" s="3"/>
      <c r="G25" s="3"/>
      <c r="K25" s="19"/>
      <c r="O25" s="16">
        <f t="shared" si="0"/>
        <v>0</v>
      </c>
      <c r="Q25" s="17">
        <f t="shared" si="1"/>
        <v>0</v>
      </c>
      <c r="R25" s="17"/>
      <c r="S25" s="20"/>
      <c r="T25" s="17"/>
      <c r="U25" s="16">
        <f t="shared" si="2"/>
        <v>0</v>
      </c>
      <c r="V25" s="17"/>
      <c r="W25" s="17">
        <f t="shared" si="3"/>
        <v>0</v>
      </c>
    </row>
    <row r="26" spans="1:23" x14ac:dyDescent="0.25">
      <c r="A26" s="3"/>
      <c r="C26" s="3"/>
      <c r="G26" s="3"/>
      <c r="K26" s="19"/>
      <c r="O26" s="16">
        <f t="shared" ref="O26:O68" si="4">IF(OR(G26=$AE$1,G26=$AE$3,G26=$AH$3,G26=$AN$1,G26=$AT$1),IF(C26="Buy",(+K26-I26)*100,(+I26-K26)*100),IF(C26="Buy",(+K26-I26)*10000,(+I26-K26)*10000))</f>
        <v>0</v>
      </c>
      <c r="Q26" s="17">
        <f t="shared" ref="Q26:Q67" si="5">IF(G26=$AE$1,+O26*E26*100*$AF$1,IF(G26=$AE$2,+O26*E26*100*$AF$2,IF(G26=$AE$3,+O26*E26*100*$AF$3,IF(G26=$AH$1,+O26*E26*100*$AI$1,IF(G26=$AH$2,+O26*E26*100*$AI$2,IF(G26=$AH$3,+O26*E26*100*$AI$3,IF(G26=$AK$1,+O26*E26*100*$AL$1,IF(G26=$AK$2,+O26*E26*100*$AL$2,IF(G26=$AK$3,+O26*E26*100*$AL$3,IF(G26=$AN$1,+O26*E26*100*$AO$1,IF(G26=$AN$2,+O26*E26*100*$AO$2,IF(G26=$AN$3,+O26*E26*100*$AO$3,IF(G26=$AQ$1,+O26*E26*100*$AR$1,IF(G26=$AQ$2,+O26*E26*100*$AR$2,IF(G26=$AQ$3,+O26*E26*100*$AR$3,+O26*E26*100*$AU$1)))))))))))))))</f>
        <v>0</v>
      </c>
      <c r="R26" s="17"/>
      <c r="S26" s="20"/>
      <c r="T26" s="17"/>
      <c r="U26" s="16">
        <f t="shared" ref="U26:U68" si="6">IF($S26=0,0,IF(OR(G26=$AE$1,G26=$AE$3,G26=$AH$3,G26=$AN$1,G26=$AT$1),IF(C26="Buy",(+S26-I26)*100,(+I26-S26)*100),IF(C26="Buy",(+S26-I26)*10000,(+I26-S26)*10000)))</f>
        <v>0</v>
      </c>
      <c r="V26" s="17"/>
      <c r="W26" s="17">
        <f t="shared" ref="W26:W68" si="7">IF(G26=$AE$1,+U26*E26*100*$AF$1,IF(G26=$AE$2,+U26*E26*100*$AF$2,IF(G26=$AE$3,+U26*E26*100*$AF$3,IF(G26=$AH$1,+U26*E26*100*$AI$1,IF(G26=$AH$2,+U26*E26*100*$AI$2,IF(G26=$AH$3,+U26*E26*100*$AI$3,IF(G26=$AK$1,+U26*E26*100*$AL$1,IF(G26=$AK$2,+U26*E26*100*$AL$2,IF(G26=$AK$3,+U26*E26*100*$AL$3,IF(G26=$AN$1,+U26*E26*100*$AO$1,IF(G26=$AN$2,+U26*E26*100*$AO$2,IF(G26=$AN$3,+U26*E26*100*$AO$3,IF(G26=$AQ$1,+U26*E26*100*$AR$1,IF(G26=$AQ$2,+U26*E26*100*$AR$2,IF(G26=$AQ$3,+U26*E26*100*$AR$3,+U26*E26*100*$AU$1)))))))))))))))</f>
        <v>0</v>
      </c>
    </row>
    <row r="27" spans="1:23" x14ac:dyDescent="0.25">
      <c r="A27" s="3"/>
      <c r="C27" s="3"/>
      <c r="G27" s="3"/>
      <c r="K27" s="19"/>
      <c r="O27" s="16">
        <f t="shared" si="4"/>
        <v>0</v>
      </c>
      <c r="Q27" s="17">
        <f t="shared" si="5"/>
        <v>0</v>
      </c>
      <c r="R27" s="17"/>
      <c r="S27" s="20"/>
      <c r="T27" s="17"/>
      <c r="U27" s="16">
        <f t="shared" si="6"/>
        <v>0</v>
      </c>
      <c r="V27" s="17"/>
      <c r="W27" s="17">
        <f t="shared" si="7"/>
        <v>0</v>
      </c>
    </row>
    <row r="28" spans="1:23" x14ac:dyDescent="0.25">
      <c r="A28" s="3"/>
      <c r="C28" s="3"/>
      <c r="G28" s="3"/>
      <c r="K28" s="19"/>
      <c r="O28" s="16">
        <f t="shared" si="4"/>
        <v>0</v>
      </c>
      <c r="Q28" s="17">
        <f t="shared" si="5"/>
        <v>0</v>
      </c>
      <c r="R28" s="17"/>
      <c r="S28" s="20"/>
      <c r="T28" s="17"/>
      <c r="U28" s="16">
        <f t="shared" si="6"/>
        <v>0</v>
      </c>
      <c r="V28" s="17"/>
      <c r="W28" s="17">
        <f t="shared" si="7"/>
        <v>0</v>
      </c>
    </row>
    <row r="29" spans="1:23" x14ac:dyDescent="0.25">
      <c r="A29" s="3"/>
      <c r="C29" s="3"/>
      <c r="G29" s="3"/>
      <c r="K29" s="19"/>
      <c r="O29" s="16">
        <f t="shared" si="4"/>
        <v>0</v>
      </c>
      <c r="Q29" s="17">
        <f t="shared" si="5"/>
        <v>0</v>
      </c>
      <c r="R29" s="17"/>
      <c r="S29" s="20"/>
      <c r="T29" s="17"/>
      <c r="U29" s="16">
        <f t="shared" si="6"/>
        <v>0</v>
      </c>
      <c r="V29" s="17"/>
      <c r="W29" s="17">
        <f t="shared" si="7"/>
        <v>0</v>
      </c>
    </row>
    <row r="30" spans="1:23" x14ac:dyDescent="0.25">
      <c r="A30" s="3"/>
      <c r="C30" s="3"/>
      <c r="G30" s="3"/>
      <c r="K30" s="19"/>
      <c r="O30" s="16">
        <f t="shared" si="4"/>
        <v>0</v>
      </c>
      <c r="Q30" s="17">
        <f t="shared" si="5"/>
        <v>0</v>
      </c>
      <c r="R30" s="17"/>
      <c r="S30" s="20"/>
      <c r="T30" s="17"/>
      <c r="U30" s="16">
        <f t="shared" si="6"/>
        <v>0</v>
      </c>
      <c r="V30" s="17"/>
      <c r="W30" s="17">
        <f t="shared" si="7"/>
        <v>0</v>
      </c>
    </row>
    <row r="31" spans="1:23" x14ac:dyDescent="0.25">
      <c r="A31" s="3"/>
      <c r="C31" s="3"/>
      <c r="G31" s="3"/>
      <c r="K31" s="19"/>
      <c r="O31" s="16">
        <f t="shared" si="4"/>
        <v>0</v>
      </c>
      <c r="Q31" s="17">
        <f t="shared" si="5"/>
        <v>0</v>
      </c>
      <c r="R31" s="17"/>
      <c r="S31" s="20"/>
      <c r="T31" s="17"/>
      <c r="U31" s="16">
        <f t="shared" si="6"/>
        <v>0</v>
      </c>
      <c r="V31" s="17"/>
      <c r="W31" s="17">
        <f t="shared" si="7"/>
        <v>0</v>
      </c>
    </row>
    <row r="32" spans="1:23" x14ac:dyDescent="0.25">
      <c r="A32" s="3"/>
      <c r="C32" s="3"/>
      <c r="G32" s="3"/>
      <c r="K32" s="19"/>
      <c r="O32" s="16">
        <f t="shared" si="4"/>
        <v>0</v>
      </c>
      <c r="Q32" s="17">
        <f t="shared" si="5"/>
        <v>0</v>
      </c>
      <c r="R32" s="17"/>
      <c r="S32" s="20"/>
      <c r="T32" s="17"/>
      <c r="U32" s="16">
        <f t="shared" si="6"/>
        <v>0</v>
      </c>
      <c r="V32" s="17"/>
      <c r="W32" s="17">
        <f t="shared" si="7"/>
        <v>0</v>
      </c>
    </row>
    <row r="33" spans="1:23" x14ac:dyDescent="0.25">
      <c r="A33" s="3"/>
      <c r="C33" s="3"/>
      <c r="G33" s="3"/>
      <c r="K33" s="19"/>
      <c r="O33" s="16">
        <f t="shared" si="4"/>
        <v>0</v>
      </c>
      <c r="Q33" s="17">
        <f t="shared" si="5"/>
        <v>0</v>
      </c>
      <c r="R33" s="17"/>
      <c r="S33" s="20"/>
      <c r="T33" s="17"/>
      <c r="U33" s="16">
        <f t="shared" si="6"/>
        <v>0</v>
      </c>
      <c r="V33" s="17"/>
      <c r="W33" s="17">
        <f t="shared" si="7"/>
        <v>0</v>
      </c>
    </row>
    <row r="34" spans="1:23" x14ac:dyDescent="0.25">
      <c r="A34" s="3"/>
      <c r="C34" s="3"/>
      <c r="G34" s="3"/>
      <c r="K34" s="19"/>
      <c r="O34" s="16">
        <f t="shared" si="4"/>
        <v>0</v>
      </c>
      <c r="Q34" s="17">
        <f t="shared" si="5"/>
        <v>0</v>
      </c>
      <c r="R34" s="17"/>
      <c r="S34" s="20"/>
      <c r="T34" s="17"/>
      <c r="U34" s="16">
        <f t="shared" si="6"/>
        <v>0</v>
      </c>
      <c r="V34" s="17"/>
      <c r="W34" s="17">
        <f t="shared" si="7"/>
        <v>0</v>
      </c>
    </row>
    <row r="35" spans="1:23" x14ac:dyDescent="0.25">
      <c r="A35" s="3"/>
      <c r="C35" s="3"/>
      <c r="G35" s="3"/>
      <c r="K35" s="19"/>
      <c r="O35" s="16">
        <f t="shared" si="4"/>
        <v>0</v>
      </c>
      <c r="Q35" s="17">
        <f t="shared" si="5"/>
        <v>0</v>
      </c>
      <c r="R35" s="17"/>
      <c r="S35" s="20"/>
      <c r="T35" s="17"/>
      <c r="U35" s="16">
        <f t="shared" si="6"/>
        <v>0</v>
      </c>
      <c r="V35" s="17"/>
      <c r="W35" s="17">
        <f t="shared" si="7"/>
        <v>0</v>
      </c>
    </row>
    <row r="36" spans="1:23" x14ac:dyDescent="0.25">
      <c r="A36" s="3"/>
      <c r="C36" s="3"/>
      <c r="G36" s="3"/>
      <c r="K36" s="19"/>
      <c r="O36" s="16">
        <f t="shared" si="4"/>
        <v>0</v>
      </c>
      <c r="Q36" s="17">
        <f t="shared" si="5"/>
        <v>0</v>
      </c>
      <c r="R36" s="17"/>
      <c r="S36" s="20"/>
      <c r="T36" s="17"/>
      <c r="U36" s="16">
        <f t="shared" si="6"/>
        <v>0</v>
      </c>
      <c r="V36" s="17"/>
      <c r="W36" s="17">
        <f t="shared" si="7"/>
        <v>0</v>
      </c>
    </row>
    <row r="37" spans="1:23" x14ac:dyDescent="0.25">
      <c r="A37" s="3"/>
      <c r="C37" s="3"/>
      <c r="G37" s="3"/>
      <c r="K37" s="19"/>
      <c r="O37" s="16">
        <f t="shared" si="4"/>
        <v>0</v>
      </c>
      <c r="Q37" s="17">
        <f t="shared" si="5"/>
        <v>0</v>
      </c>
      <c r="R37" s="17"/>
      <c r="S37" s="20"/>
      <c r="T37" s="17"/>
      <c r="U37" s="16">
        <f t="shared" si="6"/>
        <v>0</v>
      </c>
      <c r="V37" s="17"/>
      <c r="W37" s="17">
        <f t="shared" si="7"/>
        <v>0</v>
      </c>
    </row>
    <row r="38" spans="1:23" x14ac:dyDescent="0.25">
      <c r="A38" s="3"/>
      <c r="C38" s="3"/>
      <c r="G38" s="3"/>
      <c r="K38" s="19"/>
      <c r="O38" s="16">
        <f t="shared" si="4"/>
        <v>0</v>
      </c>
      <c r="Q38" s="17">
        <f t="shared" si="5"/>
        <v>0</v>
      </c>
      <c r="R38" s="17"/>
      <c r="S38" s="20"/>
      <c r="T38" s="17"/>
      <c r="U38" s="16">
        <f t="shared" si="6"/>
        <v>0</v>
      </c>
      <c r="V38" s="17"/>
      <c r="W38" s="17">
        <f t="shared" si="7"/>
        <v>0</v>
      </c>
    </row>
    <row r="39" spans="1:23" x14ac:dyDescent="0.25">
      <c r="A39" s="3"/>
      <c r="C39" s="3"/>
      <c r="G39" s="3"/>
      <c r="K39" s="19"/>
      <c r="O39" s="16">
        <f t="shared" si="4"/>
        <v>0</v>
      </c>
      <c r="Q39" s="17">
        <f t="shared" si="5"/>
        <v>0</v>
      </c>
      <c r="R39" s="17"/>
      <c r="S39" s="20"/>
      <c r="T39" s="17"/>
      <c r="U39" s="16">
        <f t="shared" si="6"/>
        <v>0</v>
      </c>
      <c r="V39" s="17"/>
      <c r="W39" s="17">
        <f t="shared" si="7"/>
        <v>0</v>
      </c>
    </row>
    <row r="40" spans="1:23" x14ac:dyDescent="0.25">
      <c r="A40" s="3"/>
      <c r="C40" s="3"/>
      <c r="G40" s="3"/>
      <c r="K40" s="19"/>
      <c r="O40" s="16">
        <f t="shared" si="4"/>
        <v>0</v>
      </c>
      <c r="Q40" s="17">
        <f t="shared" si="5"/>
        <v>0</v>
      </c>
      <c r="R40" s="17"/>
      <c r="S40" s="20"/>
      <c r="T40" s="17"/>
      <c r="U40" s="16">
        <f t="shared" si="6"/>
        <v>0</v>
      </c>
      <c r="V40" s="17"/>
      <c r="W40" s="17">
        <f t="shared" si="7"/>
        <v>0</v>
      </c>
    </row>
    <row r="41" spans="1:23" x14ac:dyDescent="0.25">
      <c r="A41" s="3"/>
      <c r="C41" s="3"/>
      <c r="G41" s="3"/>
      <c r="K41" s="19"/>
      <c r="O41" s="16">
        <f t="shared" si="4"/>
        <v>0</v>
      </c>
      <c r="Q41" s="17">
        <f t="shared" si="5"/>
        <v>0</v>
      </c>
      <c r="R41" s="17"/>
      <c r="S41" s="20"/>
      <c r="T41" s="17"/>
      <c r="U41" s="16">
        <f t="shared" si="6"/>
        <v>0</v>
      </c>
      <c r="V41" s="17"/>
      <c r="W41" s="17">
        <f t="shared" si="7"/>
        <v>0</v>
      </c>
    </row>
    <row r="42" spans="1:23" x14ac:dyDescent="0.25">
      <c r="A42" s="3"/>
      <c r="C42" s="3"/>
      <c r="G42" s="3"/>
      <c r="K42" s="19"/>
      <c r="O42" s="16">
        <f t="shared" si="4"/>
        <v>0</v>
      </c>
      <c r="Q42" s="17">
        <f t="shared" si="5"/>
        <v>0</v>
      </c>
      <c r="R42" s="17"/>
      <c r="S42" s="20"/>
      <c r="T42" s="17"/>
      <c r="U42" s="16">
        <f t="shared" si="6"/>
        <v>0</v>
      </c>
      <c r="V42" s="17"/>
      <c r="W42" s="17">
        <f t="shared" si="7"/>
        <v>0</v>
      </c>
    </row>
    <row r="43" spans="1:23" x14ac:dyDescent="0.25">
      <c r="A43" s="3"/>
      <c r="C43" s="3"/>
      <c r="G43" s="3"/>
      <c r="K43" s="19"/>
      <c r="O43" s="16">
        <f t="shared" si="4"/>
        <v>0</v>
      </c>
      <c r="Q43" s="17">
        <f t="shared" si="5"/>
        <v>0</v>
      </c>
      <c r="R43" s="17"/>
      <c r="S43" s="20"/>
      <c r="T43" s="17"/>
      <c r="U43" s="16">
        <f t="shared" si="6"/>
        <v>0</v>
      </c>
      <c r="V43" s="17"/>
      <c r="W43" s="17">
        <f t="shared" si="7"/>
        <v>0</v>
      </c>
    </row>
    <row r="44" spans="1:23" x14ac:dyDescent="0.25">
      <c r="A44" s="3"/>
      <c r="C44" s="3"/>
      <c r="G44" s="3"/>
      <c r="K44" s="19"/>
      <c r="O44" s="16">
        <f t="shared" si="4"/>
        <v>0</v>
      </c>
      <c r="Q44" s="17">
        <f t="shared" si="5"/>
        <v>0</v>
      </c>
      <c r="R44" s="17"/>
      <c r="S44" s="20"/>
      <c r="T44" s="17"/>
      <c r="U44" s="16">
        <f t="shared" si="6"/>
        <v>0</v>
      </c>
      <c r="V44" s="17"/>
      <c r="W44" s="17">
        <f t="shared" si="7"/>
        <v>0</v>
      </c>
    </row>
    <row r="45" spans="1:23" x14ac:dyDescent="0.25">
      <c r="A45" s="3"/>
      <c r="C45" s="3"/>
      <c r="G45" s="3"/>
      <c r="K45" s="19"/>
      <c r="O45" s="16">
        <f t="shared" si="4"/>
        <v>0</v>
      </c>
      <c r="Q45" s="17">
        <f t="shared" si="5"/>
        <v>0</v>
      </c>
      <c r="R45" s="17"/>
      <c r="S45" s="20"/>
      <c r="T45" s="17"/>
      <c r="U45" s="16">
        <f t="shared" si="6"/>
        <v>0</v>
      </c>
      <c r="V45" s="17"/>
      <c r="W45" s="17">
        <f t="shared" si="7"/>
        <v>0</v>
      </c>
    </row>
    <row r="46" spans="1:23" x14ac:dyDescent="0.25">
      <c r="A46" s="3"/>
      <c r="C46" s="3"/>
      <c r="G46" s="3"/>
      <c r="K46" s="19"/>
      <c r="O46" s="16">
        <f t="shared" si="4"/>
        <v>0</v>
      </c>
      <c r="Q46" s="17">
        <f t="shared" si="5"/>
        <v>0</v>
      </c>
      <c r="R46" s="17"/>
      <c r="S46" s="20"/>
      <c r="T46" s="17"/>
      <c r="U46" s="16">
        <f t="shared" si="6"/>
        <v>0</v>
      </c>
      <c r="V46" s="17"/>
      <c r="W46" s="17">
        <f t="shared" si="7"/>
        <v>0</v>
      </c>
    </row>
    <row r="47" spans="1:23" x14ac:dyDescent="0.25">
      <c r="A47" s="3"/>
      <c r="C47" s="3"/>
      <c r="G47" s="3"/>
      <c r="K47" s="19"/>
      <c r="O47" s="16">
        <f t="shared" si="4"/>
        <v>0</v>
      </c>
      <c r="Q47" s="17">
        <f t="shared" si="5"/>
        <v>0</v>
      </c>
      <c r="R47" s="17"/>
      <c r="S47" s="20"/>
      <c r="T47" s="17"/>
      <c r="U47" s="16">
        <f t="shared" si="6"/>
        <v>0</v>
      </c>
      <c r="V47" s="17"/>
      <c r="W47" s="17">
        <f t="shared" si="7"/>
        <v>0</v>
      </c>
    </row>
    <row r="48" spans="1:23" x14ac:dyDescent="0.25">
      <c r="A48" s="3"/>
      <c r="C48" s="3"/>
      <c r="G48" s="3"/>
      <c r="K48" s="19"/>
      <c r="O48" s="16">
        <f t="shared" si="4"/>
        <v>0</v>
      </c>
      <c r="Q48" s="17">
        <f t="shared" si="5"/>
        <v>0</v>
      </c>
      <c r="R48" s="17"/>
      <c r="S48" s="20"/>
      <c r="T48" s="17"/>
      <c r="U48" s="16">
        <f t="shared" si="6"/>
        <v>0</v>
      </c>
      <c r="V48" s="17"/>
      <c r="W48" s="17">
        <f t="shared" si="7"/>
        <v>0</v>
      </c>
    </row>
    <row r="49" spans="1:23" x14ac:dyDescent="0.25">
      <c r="A49" s="3"/>
      <c r="C49" s="3"/>
      <c r="G49" s="3"/>
      <c r="K49" s="19"/>
      <c r="O49" s="16">
        <f t="shared" si="4"/>
        <v>0</v>
      </c>
      <c r="Q49" s="17">
        <f t="shared" si="5"/>
        <v>0</v>
      </c>
      <c r="R49" s="17"/>
      <c r="S49" s="20"/>
      <c r="T49" s="17"/>
      <c r="U49" s="16">
        <f t="shared" si="6"/>
        <v>0</v>
      </c>
      <c r="V49" s="17"/>
      <c r="W49" s="17">
        <f t="shared" si="7"/>
        <v>0</v>
      </c>
    </row>
    <row r="50" spans="1:23" x14ac:dyDescent="0.25">
      <c r="A50" s="3"/>
      <c r="C50" s="3"/>
      <c r="G50" s="3"/>
      <c r="K50" s="19"/>
      <c r="O50" s="16">
        <f t="shared" si="4"/>
        <v>0</v>
      </c>
      <c r="Q50" s="17">
        <f t="shared" si="5"/>
        <v>0</v>
      </c>
      <c r="R50" s="17"/>
      <c r="S50" s="20"/>
      <c r="T50" s="17"/>
      <c r="U50" s="16">
        <f t="shared" si="6"/>
        <v>0</v>
      </c>
      <c r="V50" s="17"/>
      <c r="W50" s="17">
        <f t="shared" si="7"/>
        <v>0</v>
      </c>
    </row>
    <row r="51" spans="1:23" x14ac:dyDescent="0.25">
      <c r="A51" s="3"/>
      <c r="C51" s="3"/>
      <c r="G51" s="3"/>
      <c r="K51" s="19"/>
      <c r="O51" s="16">
        <f t="shared" si="4"/>
        <v>0</v>
      </c>
      <c r="Q51" s="17">
        <f t="shared" si="5"/>
        <v>0</v>
      </c>
      <c r="R51" s="17"/>
      <c r="S51" s="20"/>
      <c r="T51" s="17"/>
      <c r="U51" s="16">
        <f t="shared" si="6"/>
        <v>0</v>
      </c>
      <c r="V51" s="17"/>
      <c r="W51" s="17">
        <f t="shared" si="7"/>
        <v>0</v>
      </c>
    </row>
    <row r="52" spans="1:23" x14ac:dyDescent="0.25">
      <c r="A52" s="3"/>
      <c r="C52" s="3"/>
      <c r="G52" s="3"/>
      <c r="K52" s="19"/>
      <c r="O52" s="16">
        <f t="shared" si="4"/>
        <v>0</v>
      </c>
      <c r="Q52" s="17">
        <f t="shared" si="5"/>
        <v>0</v>
      </c>
      <c r="R52" s="17"/>
      <c r="S52" s="20"/>
      <c r="T52" s="17"/>
      <c r="U52" s="16">
        <f t="shared" si="6"/>
        <v>0</v>
      </c>
      <c r="V52" s="17"/>
      <c r="W52" s="17">
        <f t="shared" si="7"/>
        <v>0</v>
      </c>
    </row>
    <row r="53" spans="1:23" x14ac:dyDescent="0.25">
      <c r="A53" s="3"/>
      <c r="C53" s="3"/>
      <c r="G53" s="3"/>
      <c r="K53" s="19"/>
      <c r="O53" s="16">
        <f t="shared" si="4"/>
        <v>0</v>
      </c>
      <c r="Q53" s="17">
        <f t="shared" si="5"/>
        <v>0</v>
      </c>
      <c r="R53" s="17"/>
      <c r="S53" s="20"/>
      <c r="T53" s="17"/>
      <c r="U53" s="16">
        <f t="shared" si="6"/>
        <v>0</v>
      </c>
      <c r="V53" s="17"/>
      <c r="W53" s="17">
        <f t="shared" si="7"/>
        <v>0</v>
      </c>
    </row>
    <row r="54" spans="1:23" x14ac:dyDescent="0.25">
      <c r="A54" s="3"/>
      <c r="C54" s="3"/>
      <c r="G54" s="3"/>
      <c r="K54" s="19"/>
      <c r="O54" s="16">
        <f t="shared" si="4"/>
        <v>0</v>
      </c>
      <c r="Q54" s="17">
        <f t="shared" si="5"/>
        <v>0</v>
      </c>
      <c r="R54" s="17"/>
      <c r="S54" s="20"/>
      <c r="T54" s="17"/>
      <c r="U54" s="16">
        <f t="shared" si="6"/>
        <v>0</v>
      </c>
      <c r="V54" s="17"/>
      <c r="W54" s="17">
        <f t="shared" si="7"/>
        <v>0</v>
      </c>
    </row>
    <row r="55" spans="1:23" x14ac:dyDescent="0.25">
      <c r="A55" s="3"/>
      <c r="C55" s="3"/>
      <c r="G55" s="3"/>
      <c r="K55" s="19"/>
      <c r="O55" s="16">
        <f t="shared" si="4"/>
        <v>0</v>
      </c>
      <c r="Q55" s="17">
        <f t="shared" si="5"/>
        <v>0</v>
      </c>
      <c r="R55" s="17"/>
      <c r="S55" s="20"/>
      <c r="T55" s="17"/>
      <c r="U55" s="16">
        <f t="shared" si="6"/>
        <v>0</v>
      </c>
      <c r="V55" s="17"/>
      <c r="W55" s="17">
        <f t="shared" si="7"/>
        <v>0</v>
      </c>
    </row>
    <row r="56" spans="1:23" x14ac:dyDescent="0.25">
      <c r="A56" s="3"/>
      <c r="C56" s="3"/>
      <c r="G56" s="3"/>
      <c r="K56" s="19"/>
      <c r="O56" s="16">
        <f t="shared" si="4"/>
        <v>0</v>
      </c>
      <c r="Q56" s="17">
        <f t="shared" si="5"/>
        <v>0</v>
      </c>
      <c r="R56" s="17"/>
      <c r="S56" s="20"/>
      <c r="T56" s="17"/>
      <c r="U56" s="16">
        <f t="shared" si="6"/>
        <v>0</v>
      </c>
      <c r="V56" s="17"/>
      <c r="W56" s="17">
        <f t="shared" si="7"/>
        <v>0</v>
      </c>
    </row>
    <row r="57" spans="1:23" x14ac:dyDescent="0.25">
      <c r="A57" s="3"/>
      <c r="C57" s="3"/>
      <c r="G57" s="3"/>
      <c r="K57" s="19"/>
      <c r="O57" s="16">
        <f t="shared" si="4"/>
        <v>0</v>
      </c>
      <c r="Q57" s="17">
        <f t="shared" si="5"/>
        <v>0</v>
      </c>
      <c r="R57" s="17"/>
      <c r="S57" s="20"/>
      <c r="T57" s="17"/>
      <c r="U57" s="16">
        <f t="shared" si="6"/>
        <v>0</v>
      </c>
      <c r="V57" s="17"/>
      <c r="W57" s="17">
        <f t="shared" si="7"/>
        <v>0</v>
      </c>
    </row>
    <row r="58" spans="1:23" x14ac:dyDescent="0.25">
      <c r="A58" s="3"/>
      <c r="C58" s="3"/>
      <c r="G58" s="3"/>
      <c r="K58" s="19"/>
      <c r="O58" s="16">
        <f t="shared" si="4"/>
        <v>0</v>
      </c>
      <c r="Q58" s="17">
        <f t="shared" si="5"/>
        <v>0</v>
      </c>
      <c r="R58" s="17"/>
      <c r="S58" s="20"/>
      <c r="T58" s="17"/>
      <c r="U58" s="16">
        <f t="shared" si="6"/>
        <v>0</v>
      </c>
      <c r="V58" s="17"/>
      <c r="W58" s="17">
        <f t="shared" si="7"/>
        <v>0</v>
      </c>
    </row>
    <row r="59" spans="1:23" x14ac:dyDescent="0.25">
      <c r="A59" s="3"/>
      <c r="C59" s="3"/>
      <c r="G59" s="3"/>
      <c r="K59" s="19"/>
      <c r="O59" s="16">
        <f t="shared" si="4"/>
        <v>0</v>
      </c>
      <c r="Q59" s="17">
        <f t="shared" si="5"/>
        <v>0</v>
      </c>
      <c r="R59" s="17"/>
      <c r="S59" s="20"/>
      <c r="T59" s="17"/>
      <c r="U59" s="16">
        <f t="shared" si="6"/>
        <v>0</v>
      </c>
      <c r="V59" s="17"/>
      <c r="W59" s="17">
        <f t="shared" si="7"/>
        <v>0</v>
      </c>
    </row>
    <row r="60" spans="1:23" x14ac:dyDescent="0.25">
      <c r="A60" s="3"/>
      <c r="C60" s="3"/>
      <c r="G60" s="3"/>
      <c r="K60" s="19"/>
      <c r="O60" s="16">
        <f t="shared" si="4"/>
        <v>0</v>
      </c>
      <c r="Q60" s="17">
        <f t="shared" si="5"/>
        <v>0</v>
      </c>
      <c r="R60" s="17"/>
      <c r="S60" s="20"/>
      <c r="T60" s="17"/>
      <c r="U60" s="16">
        <f t="shared" si="6"/>
        <v>0</v>
      </c>
      <c r="V60" s="17"/>
      <c r="W60" s="17">
        <f t="shared" si="7"/>
        <v>0</v>
      </c>
    </row>
    <row r="61" spans="1:23" x14ac:dyDescent="0.25">
      <c r="A61" s="3"/>
      <c r="C61" s="3"/>
      <c r="G61" s="3"/>
      <c r="K61" s="19"/>
      <c r="O61" s="16">
        <f t="shared" si="4"/>
        <v>0</v>
      </c>
      <c r="Q61" s="17">
        <f t="shared" si="5"/>
        <v>0</v>
      </c>
      <c r="R61" s="17"/>
      <c r="S61" s="20"/>
      <c r="T61" s="17"/>
      <c r="U61" s="16">
        <f t="shared" si="6"/>
        <v>0</v>
      </c>
      <c r="V61" s="17"/>
      <c r="W61" s="17">
        <f t="shared" si="7"/>
        <v>0</v>
      </c>
    </row>
    <row r="62" spans="1:23" x14ac:dyDescent="0.25">
      <c r="A62" s="3"/>
      <c r="C62" s="3"/>
      <c r="G62" s="3"/>
      <c r="K62" s="19"/>
      <c r="O62" s="16">
        <f t="shared" si="4"/>
        <v>0</v>
      </c>
      <c r="Q62" s="17">
        <f t="shared" si="5"/>
        <v>0</v>
      </c>
      <c r="R62" s="17"/>
      <c r="S62" s="20"/>
      <c r="T62" s="17"/>
      <c r="U62" s="16">
        <f t="shared" si="6"/>
        <v>0</v>
      </c>
      <c r="V62" s="17"/>
      <c r="W62" s="17">
        <f t="shared" si="7"/>
        <v>0</v>
      </c>
    </row>
    <row r="63" spans="1:23" x14ac:dyDescent="0.25">
      <c r="A63" s="3"/>
      <c r="C63" s="3"/>
      <c r="G63" s="3"/>
      <c r="K63" s="19"/>
      <c r="O63" s="16">
        <f t="shared" si="4"/>
        <v>0</v>
      </c>
      <c r="Q63" s="17">
        <f t="shared" si="5"/>
        <v>0</v>
      </c>
      <c r="R63" s="17"/>
      <c r="S63" s="20"/>
      <c r="T63" s="17"/>
      <c r="U63" s="16">
        <f t="shared" si="6"/>
        <v>0</v>
      </c>
      <c r="V63" s="17"/>
      <c r="W63" s="17">
        <f t="shared" si="7"/>
        <v>0</v>
      </c>
    </row>
    <row r="64" spans="1:23" x14ac:dyDescent="0.25">
      <c r="A64" s="3"/>
      <c r="C64" s="3"/>
      <c r="G64" s="3"/>
      <c r="K64" s="19"/>
      <c r="O64" s="16">
        <f t="shared" si="4"/>
        <v>0</v>
      </c>
      <c r="Q64" s="17">
        <f t="shared" si="5"/>
        <v>0</v>
      </c>
      <c r="R64" s="17"/>
      <c r="S64" s="20"/>
      <c r="T64" s="17"/>
      <c r="U64" s="16">
        <f t="shared" si="6"/>
        <v>0</v>
      </c>
      <c r="V64" s="17"/>
      <c r="W64" s="17">
        <f t="shared" si="7"/>
        <v>0</v>
      </c>
    </row>
    <row r="65" spans="1:23" x14ac:dyDescent="0.25">
      <c r="A65" s="3"/>
      <c r="C65" s="3"/>
      <c r="G65" s="3"/>
      <c r="K65" s="19"/>
      <c r="O65" s="16">
        <f t="shared" si="4"/>
        <v>0</v>
      </c>
      <c r="Q65" s="17">
        <f t="shared" si="5"/>
        <v>0</v>
      </c>
      <c r="R65" s="17"/>
      <c r="S65" s="20"/>
      <c r="T65" s="17"/>
      <c r="U65" s="16">
        <f t="shared" si="6"/>
        <v>0</v>
      </c>
      <c r="V65" s="17"/>
      <c r="W65" s="17">
        <f t="shared" si="7"/>
        <v>0</v>
      </c>
    </row>
    <row r="66" spans="1:23" x14ac:dyDescent="0.25">
      <c r="A66" s="3"/>
      <c r="C66" s="3"/>
      <c r="G66" s="3"/>
      <c r="K66" s="19"/>
      <c r="O66" s="16">
        <f t="shared" si="4"/>
        <v>0</v>
      </c>
      <c r="Q66" s="17">
        <f t="shared" si="5"/>
        <v>0</v>
      </c>
      <c r="R66" s="17"/>
      <c r="S66" s="20"/>
      <c r="T66" s="17"/>
      <c r="U66" s="16">
        <f t="shared" si="6"/>
        <v>0</v>
      </c>
      <c r="V66" s="17"/>
      <c r="W66" s="17">
        <f t="shared" si="7"/>
        <v>0</v>
      </c>
    </row>
    <row r="67" spans="1:23" x14ac:dyDescent="0.25">
      <c r="A67" s="3"/>
      <c r="C67" s="3"/>
      <c r="G67" s="3"/>
      <c r="K67" s="19"/>
      <c r="O67" s="16">
        <f t="shared" si="4"/>
        <v>0</v>
      </c>
      <c r="Q67" s="17">
        <f t="shared" si="5"/>
        <v>0</v>
      </c>
      <c r="R67" s="17"/>
      <c r="S67" s="20"/>
      <c r="T67" s="17"/>
      <c r="U67" s="16">
        <f t="shared" si="6"/>
        <v>0</v>
      </c>
      <c r="V67" s="17"/>
      <c r="W67" s="17">
        <f t="shared" si="7"/>
        <v>0</v>
      </c>
    </row>
    <row r="68" spans="1:23" x14ac:dyDescent="0.25">
      <c r="A68" s="3"/>
      <c r="C68" s="3"/>
      <c r="G68" s="3"/>
      <c r="K68" s="19"/>
      <c r="O68" s="16">
        <f t="shared" si="4"/>
        <v>0</v>
      </c>
      <c r="Q68" s="17">
        <f t="shared" ref="Q68:Q131" si="8">IF(G68=$AE$1,+O68*E68*100*$AF$1,IF(G68=$AE$2,+O68*E68*100*$AF$2,IF(G68=$AE$3,+O68*E68*100*$AF$3,IF(G68=$AH$1,+O68*E68*100*$AI$1,IF(G68=$AH$2,+O68*E68*100*$AI$2,IF(G68=$AH$3,+O68*E68*100*$AI$3,IF(G68=$AK$1,+O68*E68*100*$AL$1,IF(G68=$AK$2,+O68*E68*100*$AL$2,IF(G68=$AK$3,+O68*E68*100*$AL$3,IF(G68=$AN$1,+O68*E68*100*$AO$1,IF(G68=$AN$2,+O68*E68*100*$AO$2,IF(G68=$AN$3,+O68*E68*100*$AO$3,IF(G68=$AQ$1,+O68*E68*100*$AR$1,IF(G68=$AQ$2,+O68*E68*100*$AR$2,IF(G68=$AQ$3,+O68*E68*100*$AR$3,+O68*E68*100*$AU$1)))))))))))))))</f>
        <v>0</v>
      </c>
      <c r="R68" s="17"/>
      <c r="S68" s="20"/>
      <c r="T68" s="17"/>
      <c r="U68" s="16">
        <f t="shared" si="6"/>
        <v>0</v>
      </c>
      <c r="V68" s="17"/>
      <c r="W68" s="17">
        <f t="shared" si="7"/>
        <v>0</v>
      </c>
    </row>
    <row r="69" spans="1:23" x14ac:dyDescent="0.25">
      <c r="A69" s="3"/>
      <c r="C69" s="3"/>
      <c r="G69" s="3"/>
      <c r="K69" s="19"/>
      <c r="O69" s="16">
        <f t="shared" ref="O69:O132" si="9">IF(OR(G69=$AE$1,G69=$AE$3,G69=$AH$3,G69=$AN$1,G69=$AT$1),IF(C69="Buy",(+K69-I69)*100,(+I69-K69)*100),IF(C69="Buy",(+K69-I69)*10000,(+I69-K69)*10000))</f>
        <v>0</v>
      </c>
      <c r="Q69" s="17">
        <f t="shared" si="8"/>
        <v>0</v>
      </c>
      <c r="R69" s="17"/>
      <c r="S69" s="20"/>
      <c r="T69" s="17"/>
      <c r="U69" s="16">
        <f t="shared" ref="U69:U132" si="10">IF($S69=0,0,IF(OR(G69=$AE$1,G69=$AE$3,G69=$AH$3,G69=$AN$1,G69=$AT$1),IF(C69="Buy",(+S69-I69)*100,(+I69-S69)*100),IF(C69="Buy",(+S69-I69)*10000,(+I69-S69)*10000)))</f>
        <v>0</v>
      </c>
      <c r="V69" s="17"/>
      <c r="W69" s="17">
        <f t="shared" ref="W69:W132" si="11">IF(G69=$AE$1,+U69*E69*100*$AF$1,IF(G69=$AE$2,+U69*E69*100*$AF$2,IF(G69=$AE$3,+U69*E69*100*$AF$3,IF(G69=$AH$1,+U69*E69*100*$AI$1,IF(G69=$AH$2,+U69*E69*100*$AI$2,IF(G69=$AH$3,+U69*E69*100*$AI$3,IF(G69=$AK$1,+U69*E69*100*$AL$1,IF(G69=$AK$2,+U69*E69*100*$AL$2,IF(G69=$AK$3,+U69*E69*100*$AL$3,IF(G69=$AN$1,+U69*E69*100*$AO$1,IF(G69=$AN$2,+U69*E69*100*$AO$2,IF(G69=$AN$3,+U69*E69*100*$AO$3,IF(G69=$AQ$1,+U69*E69*100*$AR$1,IF(G69=$AQ$2,+U69*E69*100*$AR$2,IF(G69=$AQ$3,+U69*E69*100*$AR$3,+U69*E69*100*$AU$1)))))))))))))))</f>
        <v>0</v>
      </c>
    </row>
    <row r="70" spans="1:23" x14ac:dyDescent="0.25">
      <c r="A70" s="3"/>
      <c r="C70" s="3"/>
      <c r="G70" s="3"/>
      <c r="K70" s="19"/>
      <c r="O70" s="16">
        <f t="shared" si="9"/>
        <v>0</v>
      </c>
      <c r="Q70" s="17">
        <f t="shared" si="8"/>
        <v>0</v>
      </c>
      <c r="R70" s="17"/>
      <c r="S70" s="20"/>
      <c r="T70" s="17"/>
      <c r="U70" s="16">
        <f t="shared" si="10"/>
        <v>0</v>
      </c>
      <c r="V70" s="17"/>
      <c r="W70" s="17">
        <f t="shared" si="11"/>
        <v>0</v>
      </c>
    </row>
    <row r="71" spans="1:23" x14ac:dyDescent="0.25">
      <c r="A71" s="3"/>
      <c r="C71" s="3"/>
      <c r="G71" s="3"/>
      <c r="K71" s="19"/>
      <c r="O71" s="16">
        <f t="shared" si="9"/>
        <v>0</v>
      </c>
      <c r="Q71" s="17">
        <f t="shared" si="8"/>
        <v>0</v>
      </c>
      <c r="R71" s="17"/>
      <c r="S71" s="20"/>
      <c r="T71" s="17"/>
      <c r="U71" s="16">
        <f t="shared" si="10"/>
        <v>0</v>
      </c>
      <c r="V71" s="17"/>
      <c r="W71" s="17">
        <f t="shared" si="11"/>
        <v>0</v>
      </c>
    </row>
    <row r="72" spans="1:23" x14ac:dyDescent="0.25">
      <c r="A72" s="3"/>
      <c r="C72" s="3"/>
      <c r="G72" s="3"/>
      <c r="K72" s="19"/>
      <c r="O72" s="16">
        <f t="shared" si="9"/>
        <v>0</v>
      </c>
      <c r="Q72" s="17">
        <f t="shared" si="8"/>
        <v>0</v>
      </c>
      <c r="R72" s="17"/>
      <c r="S72" s="20"/>
      <c r="T72" s="17"/>
      <c r="U72" s="16">
        <f t="shared" si="10"/>
        <v>0</v>
      </c>
      <c r="V72" s="17"/>
      <c r="W72" s="17">
        <f t="shared" si="11"/>
        <v>0</v>
      </c>
    </row>
    <row r="73" spans="1:23" x14ac:dyDescent="0.25">
      <c r="A73" s="3"/>
      <c r="C73" s="3"/>
      <c r="G73" s="3"/>
      <c r="K73" s="19"/>
      <c r="O73" s="16">
        <f t="shared" si="9"/>
        <v>0</v>
      </c>
      <c r="Q73" s="17">
        <f t="shared" si="8"/>
        <v>0</v>
      </c>
      <c r="R73" s="17"/>
      <c r="S73" s="20"/>
      <c r="T73" s="17"/>
      <c r="U73" s="16">
        <f t="shared" si="10"/>
        <v>0</v>
      </c>
      <c r="V73" s="17"/>
      <c r="W73" s="17">
        <f t="shared" si="11"/>
        <v>0</v>
      </c>
    </row>
    <row r="74" spans="1:23" x14ac:dyDescent="0.25">
      <c r="A74" s="3"/>
      <c r="C74" s="3"/>
      <c r="G74" s="3"/>
      <c r="K74" s="19"/>
      <c r="O74" s="16">
        <f t="shared" si="9"/>
        <v>0</v>
      </c>
      <c r="Q74" s="17">
        <f t="shared" si="8"/>
        <v>0</v>
      </c>
      <c r="R74" s="17"/>
      <c r="S74" s="20"/>
      <c r="T74" s="17"/>
      <c r="U74" s="16">
        <f t="shared" si="10"/>
        <v>0</v>
      </c>
      <c r="V74" s="17"/>
      <c r="W74" s="17">
        <f t="shared" si="11"/>
        <v>0</v>
      </c>
    </row>
    <row r="75" spans="1:23" x14ac:dyDescent="0.25">
      <c r="A75" s="3"/>
      <c r="C75" s="3"/>
      <c r="G75" s="3"/>
      <c r="K75" s="19"/>
      <c r="O75" s="16">
        <f t="shared" si="9"/>
        <v>0</v>
      </c>
      <c r="Q75" s="17">
        <f t="shared" si="8"/>
        <v>0</v>
      </c>
      <c r="R75" s="17"/>
      <c r="S75" s="20"/>
      <c r="T75" s="17"/>
      <c r="U75" s="16">
        <f t="shared" si="10"/>
        <v>0</v>
      </c>
      <c r="V75" s="17"/>
      <c r="W75" s="17">
        <f t="shared" si="11"/>
        <v>0</v>
      </c>
    </row>
    <row r="76" spans="1:23" x14ac:dyDescent="0.25">
      <c r="A76" s="3"/>
      <c r="C76" s="3"/>
      <c r="G76" s="3"/>
      <c r="K76" s="19"/>
      <c r="O76" s="16">
        <f t="shared" si="9"/>
        <v>0</v>
      </c>
      <c r="Q76" s="17">
        <f t="shared" si="8"/>
        <v>0</v>
      </c>
      <c r="R76" s="17"/>
      <c r="S76" s="20"/>
      <c r="T76" s="17"/>
      <c r="U76" s="16">
        <f t="shared" si="10"/>
        <v>0</v>
      </c>
      <c r="V76" s="17"/>
      <c r="W76" s="17">
        <f t="shared" si="11"/>
        <v>0</v>
      </c>
    </row>
    <row r="77" spans="1:23" x14ac:dyDescent="0.25">
      <c r="A77" s="3"/>
      <c r="C77" s="3"/>
      <c r="G77" s="3"/>
      <c r="K77" s="19"/>
      <c r="O77" s="16">
        <f t="shared" si="9"/>
        <v>0</v>
      </c>
      <c r="Q77" s="17">
        <f t="shared" si="8"/>
        <v>0</v>
      </c>
      <c r="R77" s="17"/>
      <c r="S77" s="20"/>
      <c r="T77" s="17"/>
      <c r="U77" s="16">
        <f t="shared" si="10"/>
        <v>0</v>
      </c>
      <c r="V77" s="17"/>
      <c r="W77" s="17">
        <f t="shared" si="11"/>
        <v>0</v>
      </c>
    </row>
    <row r="78" spans="1:23" x14ac:dyDescent="0.25">
      <c r="A78" s="3"/>
      <c r="C78" s="3"/>
      <c r="G78" s="3"/>
      <c r="K78" s="19"/>
      <c r="O78" s="16">
        <f t="shared" si="9"/>
        <v>0</v>
      </c>
      <c r="Q78" s="17">
        <f t="shared" si="8"/>
        <v>0</v>
      </c>
      <c r="R78" s="17"/>
      <c r="S78" s="20"/>
      <c r="T78" s="17"/>
      <c r="U78" s="16">
        <f t="shared" si="10"/>
        <v>0</v>
      </c>
      <c r="V78" s="17"/>
      <c r="W78" s="17">
        <f t="shared" si="11"/>
        <v>0</v>
      </c>
    </row>
    <row r="79" spans="1:23" x14ac:dyDescent="0.25">
      <c r="A79" s="3"/>
      <c r="C79" s="3"/>
      <c r="G79" s="3"/>
      <c r="K79" s="19"/>
      <c r="O79" s="16">
        <f t="shared" si="9"/>
        <v>0</v>
      </c>
      <c r="Q79" s="17">
        <f t="shared" si="8"/>
        <v>0</v>
      </c>
      <c r="R79" s="17"/>
      <c r="S79" s="20"/>
      <c r="T79" s="17"/>
      <c r="U79" s="16">
        <f t="shared" si="10"/>
        <v>0</v>
      </c>
      <c r="V79" s="17"/>
      <c r="W79" s="17">
        <f t="shared" si="11"/>
        <v>0</v>
      </c>
    </row>
    <row r="80" spans="1:23" x14ac:dyDescent="0.25">
      <c r="A80" s="3"/>
      <c r="C80" s="3"/>
      <c r="G80" s="3"/>
      <c r="K80" s="19"/>
      <c r="O80" s="16">
        <f t="shared" si="9"/>
        <v>0</v>
      </c>
      <c r="Q80" s="17">
        <f t="shared" si="8"/>
        <v>0</v>
      </c>
      <c r="R80" s="17"/>
      <c r="S80" s="20"/>
      <c r="T80" s="17"/>
      <c r="U80" s="16">
        <f t="shared" si="10"/>
        <v>0</v>
      </c>
      <c r="V80" s="17"/>
      <c r="W80" s="17">
        <f t="shared" si="11"/>
        <v>0</v>
      </c>
    </row>
    <row r="81" spans="1:23" x14ac:dyDescent="0.25">
      <c r="A81" s="3"/>
      <c r="C81" s="3"/>
      <c r="G81" s="3"/>
      <c r="K81" s="19"/>
      <c r="O81" s="16">
        <f t="shared" si="9"/>
        <v>0</v>
      </c>
      <c r="Q81" s="17">
        <f t="shared" si="8"/>
        <v>0</v>
      </c>
      <c r="R81" s="17"/>
      <c r="S81" s="20"/>
      <c r="T81" s="17"/>
      <c r="U81" s="16">
        <f t="shared" si="10"/>
        <v>0</v>
      </c>
      <c r="V81" s="17"/>
      <c r="W81" s="17">
        <f t="shared" si="11"/>
        <v>0</v>
      </c>
    </row>
    <row r="82" spans="1:23" x14ac:dyDescent="0.25">
      <c r="A82" s="3"/>
      <c r="C82" s="3"/>
      <c r="G82" s="3"/>
      <c r="K82" s="19"/>
      <c r="O82" s="16">
        <f t="shared" si="9"/>
        <v>0</v>
      </c>
      <c r="Q82" s="17">
        <f t="shared" si="8"/>
        <v>0</v>
      </c>
      <c r="R82" s="17"/>
      <c r="S82" s="20"/>
      <c r="T82" s="17"/>
      <c r="U82" s="16">
        <f t="shared" si="10"/>
        <v>0</v>
      </c>
      <c r="V82" s="17"/>
      <c r="W82" s="17">
        <f t="shared" si="11"/>
        <v>0</v>
      </c>
    </row>
    <row r="83" spans="1:23" x14ac:dyDescent="0.25">
      <c r="A83" s="3"/>
      <c r="C83" s="3"/>
      <c r="G83" s="3"/>
      <c r="K83" s="19"/>
      <c r="O83" s="16">
        <f t="shared" si="9"/>
        <v>0</v>
      </c>
      <c r="Q83" s="17">
        <f t="shared" si="8"/>
        <v>0</v>
      </c>
      <c r="R83" s="17"/>
      <c r="S83" s="20"/>
      <c r="T83" s="17"/>
      <c r="U83" s="16">
        <f t="shared" si="10"/>
        <v>0</v>
      </c>
      <c r="V83" s="17"/>
      <c r="W83" s="17">
        <f t="shared" si="11"/>
        <v>0</v>
      </c>
    </row>
    <row r="84" spans="1:23" x14ac:dyDescent="0.25">
      <c r="A84" s="3"/>
      <c r="C84" s="3"/>
      <c r="G84" s="3"/>
      <c r="K84" s="19"/>
      <c r="O84" s="16">
        <f t="shared" si="9"/>
        <v>0</v>
      </c>
      <c r="Q84" s="17">
        <f t="shared" si="8"/>
        <v>0</v>
      </c>
      <c r="R84" s="17"/>
      <c r="S84" s="20"/>
      <c r="T84" s="17"/>
      <c r="U84" s="16">
        <f t="shared" si="10"/>
        <v>0</v>
      </c>
      <c r="V84" s="17"/>
      <c r="W84" s="17">
        <f t="shared" si="11"/>
        <v>0</v>
      </c>
    </row>
    <row r="85" spans="1:23" x14ac:dyDescent="0.25">
      <c r="A85" s="3"/>
      <c r="C85" s="3"/>
      <c r="G85" s="3"/>
      <c r="K85" s="19"/>
      <c r="O85" s="16">
        <f t="shared" si="9"/>
        <v>0</v>
      </c>
      <c r="Q85" s="17">
        <f t="shared" si="8"/>
        <v>0</v>
      </c>
      <c r="R85" s="17"/>
      <c r="S85" s="20"/>
      <c r="T85" s="17"/>
      <c r="U85" s="16">
        <f t="shared" si="10"/>
        <v>0</v>
      </c>
      <c r="V85" s="17"/>
      <c r="W85" s="17">
        <f t="shared" si="11"/>
        <v>0</v>
      </c>
    </row>
    <row r="86" spans="1:23" x14ac:dyDescent="0.25">
      <c r="A86" s="3"/>
      <c r="C86" s="3"/>
      <c r="G86" s="3"/>
      <c r="K86" s="19"/>
      <c r="O86" s="16">
        <f t="shared" si="9"/>
        <v>0</v>
      </c>
      <c r="Q86" s="17">
        <f t="shared" si="8"/>
        <v>0</v>
      </c>
      <c r="R86" s="17"/>
      <c r="S86" s="20"/>
      <c r="T86" s="17"/>
      <c r="U86" s="16">
        <f t="shared" si="10"/>
        <v>0</v>
      </c>
      <c r="V86" s="17"/>
      <c r="W86" s="17">
        <f t="shared" si="11"/>
        <v>0</v>
      </c>
    </row>
    <row r="87" spans="1:23" x14ac:dyDescent="0.25">
      <c r="A87" s="3"/>
      <c r="C87" s="3"/>
      <c r="G87" s="3"/>
      <c r="K87" s="19"/>
      <c r="O87" s="16">
        <f t="shared" si="9"/>
        <v>0</v>
      </c>
      <c r="Q87" s="17">
        <f t="shared" si="8"/>
        <v>0</v>
      </c>
      <c r="R87" s="17"/>
      <c r="S87" s="20"/>
      <c r="T87" s="17"/>
      <c r="U87" s="16">
        <f t="shared" si="10"/>
        <v>0</v>
      </c>
      <c r="V87" s="17"/>
      <c r="W87" s="17">
        <f t="shared" si="11"/>
        <v>0</v>
      </c>
    </row>
    <row r="88" spans="1:23" x14ac:dyDescent="0.25">
      <c r="A88" s="3"/>
      <c r="C88" s="3"/>
      <c r="G88" s="3"/>
      <c r="K88" s="19"/>
      <c r="O88" s="16">
        <f t="shared" si="9"/>
        <v>0</v>
      </c>
      <c r="Q88" s="17">
        <f t="shared" si="8"/>
        <v>0</v>
      </c>
      <c r="R88" s="17"/>
      <c r="S88" s="20"/>
      <c r="T88" s="17"/>
      <c r="U88" s="16">
        <f t="shared" si="10"/>
        <v>0</v>
      </c>
      <c r="V88" s="17"/>
      <c r="W88" s="17">
        <f t="shared" si="11"/>
        <v>0</v>
      </c>
    </row>
    <row r="89" spans="1:23" x14ac:dyDescent="0.25">
      <c r="A89" s="3"/>
      <c r="C89" s="3"/>
      <c r="G89" s="3"/>
      <c r="K89" s="19"/>
      <c r="O89" s="16">
        <f t="shared" si="9"/>
        <v>0</v>
      </c>
      <c r="Q89" s="17">
        <f t="shared" si="8"/>
        <v>0</v>
      </c>
      <c r="R89" s="17"/>
      <c r="S89" s="20"/>
      <c r="T89" s="17"/>
      <c r="U89" s="16">
        <f t="shared" si="10"/>
        <v>0</v>
      </c>
      <c r="V89" s="17"/>
      <c r="W89" s="17">
        <f t="shared" si="11"/>
        <v>0</v>
      </c>
    </row>
    <row r="90" spans="1:23" x14ac:dyDescent="0.25">
      <c r="A90" s="3"/>
      <c r="C90" s="3"/>
      <c r="G90" s="3"/>
      <c r="K90" s="19"/>
      <c r="O90" s="16">
        <f t="shared" si="9"/>
        <v>0</v>
      </c>
      <c r="Q90" s="17">
        <f t="shared" si="8"/>
        <v>0</v>
      </c>
      <c r="R90" s="17"/>
      <c r="S90" s="20"/>
      <c r="T90" s="17"/>
      <c r="U90" s="16">
        <f t="shared" si="10"/>
        <v>0</v>
      </c>
      <c r="V90" s="17"/>
      <c r="W90" s="17">
        <f t="shared" si="11"/>
        <v>0</v>
      </c>
    </row>
    <row r="91" spans="1:23" x14ac:dyDescent="0.25">
      <c r="A91" s="3"/>
      <c r="C91" s="3"/>
      <c r="G91" s="3"/>
      <c r="K91" s="19"/>
      <c r="O91" s="16">
        <f t="shared" si="9"/>
        <v>0</v>
      </c>
      <c r="Q91" s="17">
        <f t="shared" si="8"/>
        <v>0</v>
      </c>
      <c r="R91" s="17"/>
      <c r="S91" s="20"/>
      <c r="T91" s="17"/>
      <c r="U91" s="16">
        <f t="shared" si="10"/>
        <v>0</v>
      </c>
      <c r="V91" s="17"/>
      <c r="W91" s="17">
        <f t="shared" si="11"/>
        <v>0</v>
      </c>
    </row>
    <row r="92" spans="1:23" x14ac:dyDescent="0.25">
      <c r="A92" s="3"/>
      <c r="C92" s="3"/>
      <c r="G92" s="3"/>
      <c r="K92" s="19"/>
      <c r="O92" s="16">
        <f t="shared" si="9"/>
        <v>0</v>
      </c>
      <c r="Q92" s="17">
        <f t="shared" si="8"/>
        <v>0</v>
      </c>
      <c r="R92" s="17"/>
      <c r="S92" s="20"/>
      <c r="T92" s="17"/>
      <c r="U92" s="16">
        <f t="shared" si="10"/>
        <v>0</v>
      </c>
      <c r="V92" s="17"/>
      <c r="W92" s="17">
        <f t="shared" si="11"/>
        <v>0</v>
      </c>
    </row>
    <row r="93" spans="1:23" x14ac:dyDescent="0.25">
      <c r="A93" s="3"/>
      <c r="C93" s="3"/>
      <c r="G93" s="3"/>
      <c r="K93" s="19"/>
      <c r="O93" s="16">
        <f t="shared" si="9"/>
        <v>0</v>
      </c>
      <c r="Q93" s="17">
        <f t="shared" si="8"/>
        <v>0</v>
      </c>
      <c r="R93" s="17"/>
      <c r="S93" s="20"/>
      <c r="T93" s="17"/>
      <c r="U93" s="16">
        <f t="shared" si="10"/>
        <v>0</v>
      </c>
      <c r="V93" s="17"/>
      <c r="W93" s="17">
        <f t="shared" si="11"/>
        <v>0</v>
      </c>
    </row>
    <row r="94" spans="1:23" x14ac:dyDescent="0.25">
      <c r="A94" s="3"/>
      <c r="C94" s="3"/>
      <c r="G94" s="3"/>
      <c r="K94" s="19"/>
      <c r="O94" s="16">
        <f t="shared" si="9"/>
        <v>0</v>
      </c>
      <c r="Q94" s="17">
        <f t="shared" si="8"/>
        <v>0</v>
      </c>
      <c r="R94" s="17"/>
      <c r="S94" s="20"/>
      <c r="T94" s="17"/>
      <c r="U94" s="16">
        <f t="shared" si="10"/>
        <v>0</v>
      </c>
      <c r="V94" s="17"/>
      <c r="W94" s="17">
        <f t="shared" si="11"/>
        <v>0</v>
      </c>
    </row>
    <row r="95" spans="1:23" x14ac:dyDescent="0.25">
      <c r="A95" s="3"/>
      <c r="C95" s="3"/>
      <c r="G95" s="3"/>
      <c r="K95" s="19"/>
      <c r="O95" s="16">
        <f t="shared" si="9"/>
        <v>0</v>
      </c>
      <c r="Q95" s="17">
        <f t="shared" si="8"/>
        <v>0</v>
      </c>
      <c r="R95" s="17"/>
      <c r="S95" s="20"/>
      <c r="T95" s="17"/>
      <c r="U95" s="16">
        <f t="shared" si="10"/>
        <v>0</v>
      </c>
      <c r="V95" s="17"/>
      <c r="W95" s="17">
        <f t="shared" si="11"/>
        <v>0</v>
      </c>
    </row>
    <row r="96" spans="1:23" x14ac:dyDescent="0.25">
      <c r="A96" s="3"/>
      <c r="C96" s="3"/>
      <c r="G96" s="3"/>
      <c r="K96" s="19"/>
      <c r="O96" s="16">
        <f t="shared" si="9"/>
        <v>0</v>
      </c>
      <c r="Q96" s="17">
        <f t="shared" si="8"/>
        <v>0</v>
      </c>
      <c r="R96" s="17"/>
      <c r="S96" s="20"/>
      <c r="T96" s="17"/>
      <c r="U96" s="16">
        <f t="shared" si="10"/>
        <v>0</v>
      </c>
      <c r="V96" s="17"/>
      <c r="W96" s="17">
        <f t="shared" si="11"/>
        <v>0</v>
      </c>
    </row>
    <row r="97" spans="1:23" x14ac:dyDescent="0.25">
      <c r="A97" s="3"/>
      <c r="C97" s="3"/>
      <c r="G97" s="3"/>
      <c r="K97" s="19"/>
      <c r="O97" s="16">
        <f t="shared" si="9"/>
        <v>0</v>
      </c>
      <c r="Q97" s="17">
        <f t="shared" si="8"/>
        <v>0</v>
      </c>
      <c r="R97" s="17"/>
      <c r="S97" s="20"/>
      <c r="T97" s="17"/>
      <c r="U97" s="16">
        <f t="shared" si="10"/>
        <v>0</v>
      </c>
      <c r="V97" s="17"/>
      <c r="W97" s="17">
        <f t="shared" si="11"/>
        <v>0</v>
      </c>
    </row>
    <row r="98" spans="1:23" x14ac:dyDescent="0.25">
      <c r="A98" s="3"/>
      <c r="C98" s="3"/>
      <c r="G98" s="3"/>
      <c r="K98" s="19"/>
      <c r="O98" s="16">
        <f t="shared" si="9"/>
        <v>0</v>
      </c>
      <c r="Q98" s="17">
        <f t="shared" si="8"/>
        <v>0</v>
      </c>
      <c r="R98" s="17"/>
      <c r="S98" s="20"/>
      <c r="T98" s="17"/>
      <c r="U98" s="16">
        <f t="shared" si="10"/>
        <v>0</v>
      </c>
      <c r="V98" s="17"/>
      <c r="W98" s="17">
        <f t="shared" si="11"/>
        <v>0</v>
      </c>
    </row>
    <row r="99" spans="1:23" x14ac:dyDescent="0.25">
      <c r="A99" s="3"/>
      <c r="C99" s="3"/>
      <c r="G99" s="3"/>
      <c r="K99" s="19"/>
      <c r="O99" s="16">
        <f t="shared" si="9"/>
        <v>0</v>
      </c>
      <c r="Q99" s="17">
        <f t="shared" si="8"/>
        <v>0</v>
      </c>
      <c r="R99" s="17"/>
      <c r="S99" s="20"/>
      <c r="T99" s="17"/>
      <c r="U99" s="16">
        <f t="shared" si="10"/>
        <v>0</v>
      </c>
      <c r="V99" s="17"/>
      <c r="W99" s="17">
        <f t="shared" si="11"/>
        <v>0</v>
      </c>
    </row>
    <row r="100" spans="1:23" x14ac:dyDescent="0.25">
      <c r="A100" s="3"/>
      <c r="C100" s="3"/>
      <c r="G100" s="3"/>
      <c r="K100" s="19"/>
      <c r="O100" s="16">
        <f t="shared" si="9"/>
        <v>0</v>
      </c>
      <c r="Q100" s="17">
        <f t="shared" si="8"/>
        <v>0</v>
      </c>
      <c r="R100" s="17"/>
      <c r="S100" s="20"/>
      <c r="T100" s="17"/>
      <c r="U100" s="16">
        <f t="shared" si="10"/>
        <v>0</v>
      </c>
      <c r="V100" s="17"/>
      <c r="W100" s="17">
        <f t="shared" si="11"/>
        <v>0</v>
      </c>
    </row>
    <row r="101" spans="1:23" x14ac:dyDescent="0.25">
      <c r="A101" s="3"/>
      <c r="C101" s="3"/>
      <c r="G101" s="3"/>
      <c r="K101" s="19"/>
      <c r="O101" s="16">
        <f t="shared" si="9"/>
        <v>0</v>
      </c>
      <c r="Q101" s="17">
        <f t="shared" si="8"/>
        <v>0</v>
      </c>
      <c r="R101" s="17"/>
      <c r="S101" s="20"/>
      <c r="T101" s="17"/>
      <c r="U101" s="16">
        <f t="shared" si="10"/>
        <v>0</v>
      </c>
      <c r="V101" s="17"/>
      <c r="W101" s="17">
        <f t="shared" si="11"/>
        <v>0</v>
      </c>
    </row>
    <row r="102" spans="1:23" x14ac:dyDescent="0.25">
      <c r="A102" s="3"/>
      <c r="C102" s="3"/>
      <c r="G102" s="3"/>
      <c r="K102" s="19"/>
      <c r="O102" s="16">
        <f t="shared" si="9"/>
        <v>0</v>
      </c>
      <c r="Q102" s="17">
        <f t="shared" si="8"/>
        <v>0</v>
      </c>
      <c r="R102" s="17"/>
      <c r="S102" s="20"/>
      <c r="T102" s="17"/>
      <c r="U102" s="16">
        <f t="shared" si="10"/>
        <v>0</v>
      </c>
      <c r="V102" s="17"/>
      <c r="W102" s="17">
        <f t="shared" si="11"/>
        <v>0</v>
      </c>
    </row>
    <row r="103" spans="1:23" x14ac:dyDescent="0.25">
      <c r="A103" s="3"/>
      <c r="C103" s="3"/>
      <c r="G103" s="3"/>
      <c r="K103" s="19"/>
      <c r="O103" s="16">
        <f t="shared" si="9"/>
        <v>0</v>
      </c>
      <c r="Q103" s="17">
        <f t="shared" si="8"/>
        <v>0</v>
      </c>
      <c r="R103" s="17"/>
      <c r="S103" s="20"/>
      <c r="T103" s="17"/>
      <c r="U103" s="16">
        <f t="shared" si="10"/>
        <v>0</v>
      </c>
      <c r="V103" s="17"/>
      <c r="W103" s="17">
        <f t="shared" si="11"/>
        <v>0</v>
      </c>
    </row>
    <row r="104" spans="1:23" x14ac:dyDescent="0.25">
      <c r="A104" s="3"/>
      <c r="C104" s="3"/>
      <c r="G104" s="3"/>
      <c r="K104" s="19"/>
      <c r="O104" s="16">
        <f t="shared" si="9"/>
        <v>0</v>
      </c>
      <c r="Q104" s="17">
        <f t="shared" si="8"/>
        <v>0</v>
      </c>
      <c r="R104" s="17"/>
      <c r="S104" s="20"/>
      <c r="T104" s="17"/>
      <c r="U104" s="16">
        <f t="shared" si="10"/>
        <v>0</v>
      </c>
      <c r="V104" s="17"/>
      <c r="W104" s="17">
        <f t="shared" si="11"/>
        <v>0</v>
      </c>
    </row>
    <row r="105" spans="1:23" x14ac:dyDescent="0.25">
      <c r="A105" s="3"/>
      <c r="C105" s="3"/>
      <c r="G105" s="3"/>
      <c r="K105" s="19"/>
      <c r="O105" s="16">
        <f t="shared" si="9"/>
        <v>0</v>
      </c>
      <c r="Q105" s="17">
        <f t="shared" si="8"/>
        <v>0</v>
      </c>
      <c r="R105" s="17"/>
      <c r="S105" s="20"/>
      <c r="T105" s="17"/>
      <c r="U105" s="16">
        <f t="shared" si="10"/>
        <v>0</v>
      </c>
      <c r="V105" s="17"/>
      <c r="W105" s="17">
        <f t="shared" si="11"/>
        <v>0</v>
      </c>
    </row>
    <row r="106" spans="1:23" x14ac:dyDescent="0.25">
      <c r="A106" s="3"/>
      <c r="C106" s="3"/>
      <c r="G106" s="3"/>
      <c r="K106" s="19"/>
      <c r="O106" s="16">
        <f t="shared" si="9"/>
        <v>0</v>
      </c>
      <c r="Q106" s="17">
        <f t="shared" si="8"/>
        <v>0</v>
      </c>
      <c r="R106" s="17"/>
      <c r="S106" s="20"/>
      <c r="T106" s="17"/>
      <c r="U106" s="16">
        <f t="shared" si="10"/>
        <v>0</v>
      </c>
      <c r="V106" s="17"/>
      <c r="W106" s="17">
        <f t="shared" si="11"/>
        <v>0</v>
      </c>
    </row>
    <row r="107" spans="1:23" x14ac:dyDescent="0.25">
      <c r="A107" s="3"/>
      <c r="C107" s="3"/>
      <c r="G107" s="3"/>
      <c r="K107" s="19"/>
      <c r="O107" s="16">
        <f t="shared" si="9"/>
        <v>0</v>
      </c>
      <c r="Q107" s="17">
        <f t="shared" si="8"/>
        <v>0</v>
      </c>
      <c r="R107" s="17"/>
      <c r="S107" s="20"/>
      <c r="T107" s="17"/>
      <c r="U107" s="16">
        <f t="shared" si="10"/>
        <v>0</v>
      </c>
      <c r="V107" s="17"/>
      <c r="W107" s="17">
        <f t="shared" si="11"/>
        <v>0</v>
      </c>
    </row>
    <row r="108" spans="1:23" x14ac:dyDescent="0.25">
      <c r="A108" s="3"/>
      <c r="C108" s="3"/>
      <c r="G108" s="3"/>
      <c r="K108" s="19"/>
      <c r="O108" s="16">
        <f t="shared" si="9"/>
        <v>0</v>
      </c>
      <c r="Q108" s="17">
        <f t="shared" si="8"/>
        <v>0</v>
      </c>
      <c r="R108" s="17"/>
      <c r="S108" s="20"/>
      <c r="T108" s="17"/>
      <c r="U108" s="16">
        <f t="shared" si="10"/>
        <v>0</v>
      </c>
      <c r="V108" s="17"/>
      <c r="W108" s="17">
        <f t="shared" si="11"/>
        <v>0</v>
      </c>
    </row>
    <row r="109" spans="1:23" x14ac:dyDescent="0.25">
      <c r="A109" s="3"/>
      <c r="C109" s="3"/>
      <c r="G109" s="3"/>
      <c r="K109" s="19"/>
      <c r="O109" s="16">
        <f t="shared" si="9"/>
        <v>0</v>
      </c>
      <c r="Q109" s="17">
        <f t="shared" si="8"/>
        <v>0</v>
      </c>
      <c r="R109" s="17"/>
      <c r="S109" s="20"/>
      <c r="T109" s="17"/>
      <c r="U109" s="16">
        <f t="shared" si="10"/>
        <v>0</v>
      </c>
      <c r="V109" s="17"/>
      <c r="W109" s="17">
        <f t="shared" si="11"/>
        <v>0</v>
      </c>
    </row>
    <row r="110" spans="1:23" x14ac:dyDescent="0.25">
      <c r="A110" s="3"/>
      <c r="C110" s="3"/>
      <c r="G110" s="3"/>
      <c r="K110" s="19"/>
      <c r="O110" s="16">
        <f t="shared" si="9"/>
        <v>0</v>
      </c>
      <c r="Q110" s="17">
        <f t="shared" si="8"/>
        <v>0</v>
      </c>
      <c r="R110" s="17"/>
      <c r="S110" s="20"/>
      <c r="T110" s="17"/>
      <c r="U110" s="16">
        <f t="shared" si="10"/>
        <v>0</v>
      </c>
      <c r="V110" s="17"/>
      <c r="W110" s="17">
        <f t="shared" si="11"/>
        <v>0</v>
      </c>
    </row>
    <row r="111" spans="1:23" x14ac:dyDescent="0.25">
      <c r="A111" s="3"/>
      <c r="C111" s="3"/>
      <c r="G111" s="3"/>
      <c r="K111" s="19"/>
      <c r="O111" s="16">
        <f t="shared" si="9"/>
        <v>0</v>
      </c>
      <c r="Q111" s="17">
        <f t="shared" si="8"/>
        <v>0</v>
      </c>
      <c r="R111" s="17"/>
      <c r="S111" s="20"/>
      <c r="T111" s="17"/>
      <c r="U111" s="16">
        <f t="shared" si="10"/>
        <v>0</v>
      </c>
      <c r="V111" s="17"/>
      <c r="W111" s="17">
        <f t="shared" si="11"/>
        <v>0</v>
      </c>
    </row>
    <row r="112" spans="1:23" x14ac:dyDescent="0.25">
      <c r="A112" s="3"/>
      <c r="C112" s="3"/>
      <c r="G112" s="3"/>
      <c r="K112" s="19"/>
      <c r="O112" s="16">
        <f t="shared" si="9"/>
        <v>0</v>
      </c>
      <c r="Q112" s="17">
        <f t="shared" si="8"/>
        <v>0</v>
      </c>
      <c r="R112" s="17"/>
      <c r="S112" s="20"/>
      <c r="T112" s="17"/>
      <c r="U112" s="16">
        <f t="shared" si="10"/>
        <v>0</v>
      </c>
      <c r="V112" s="17"/>
      <c r="W112" s="17">
        <f t="shared" si="11"/>
        <v>0</v>
      </c>
    </row>
    <row r="113" spans="1:23" x14ac:dyDescent="0.25">
      <c r="A113" s="3"/>
      <c r="C113" s="3"/>
      <c r="G113" s="3"/>
      <c r="K113" s="19"/>
      <c r="O113" s="16">
        <f t="shared" si="9"/>
        <v>0</v>
      </c>
      <c r="Q113" s="17">
        <f t="shared" si="8"/>
        <v>0</v>
      </c>
      <c r="R113" s="17"/>
      <c r="S113" s="20"/>
      <c r="T113" s="17"/>
      <c r="U113" s="16">
        <f t="shared" si="10"/>
        <v>0</v>
      </c>
      <c r="V113" s="17"/>
      <c r="W113" s="17">
        <f t="shared" si="11"/>
        <v>0</v>
      </c>
    </row>
    <row r="114" spans="1:23" x14ac:dyDescent="0.25">
      <c r="A114" s="3"/>
      <c r="C114" s="3"/>
      <c r="G114" s="3"/>
      <c r="K114" s="19"/>
      <c r="O114" s="16">
        <f t="shared" si="9"/>
        <v>0</v>
      </c>
      <c r="Q114" s="17">
        <f t="shared" si="8"/>
        <v>0</v>
      </c>
      <c r="R114" s="17"/>
      <c r="S114" s="20"/>
      <c r="T114" s="17"/>
      <c r="U114" s="16">
        <f t="shared" si="10"/>
        <v>0</v>
      </c>
      <c r="V114" s="17"/>
      <c r="W114" s="17">
        <f t="shared" si="11"/>
        <v>0</v>
      </c>
    </row>
    <row r="115" spans="1:23" x14ac:dyDescent="0.25">
      <c r="A115" s="3"/>
      <c r="C115" s="3"/>
      <c r="G115" s="3"/>
      <c r="K115" s="19"/>
      <c r="O115" s="16">
        <f t="shared" si="9"/>
        <v>0</v>
      </c>
      <c r="Q115" s="17">
        <f t="shared" si="8"/>
        <v>0</v>
      </c>
      <c r="R115" s="17"/>
      <c r="S115" s="20"/>
      <c r="T115" s="17"/>
      <c r="U115" s="16">
        <f t="shared" si="10"/>
        <v>0</v>
      </c>
      <c r="V115" s="17"/>
      <c r="W115" s="17">
        <f t="shared" si="11"/>
        <v>0</v>
      </c>
    </row>
    <row r="116" spans="1:23" x14ac:dyDescent="0.25">
      <c r="A116" s="3"/>
      <c r="C116" s="3"/>
      <c r="G116" s="3"/>
      <c r="K116" s="19"/>
      <c r="O116" s="16">
        <f t="shared" si="9"/>
        <v>0</v>
      </c>
      <c r="Q116" s="17">
        <f t="shared" si="8"/>
        <v>0</v>
      </c>
      <c r="R116" s="17"/>
      <c r="S116" s="20"/>
      <c r="T116" s="17"/>
      <c r="U116" s="16">
        <f t="shared" si="10"/>
        <v>0</v>
      </c>
      <c r="V116" s="17"/>
      <c r="W116" s="17">
        <f t="shared" si="11"/>
        <v>0</v>
      </c>
    </row>
    <row r="117" spans="1:23" x14ac:dyDescent="0.25">
      <c r="A117" s="3"/>
      <c r="C117" s="3"/>
      <c r="G117" s="3"/>
      <c r="K117" s="19"/>
      <c r="O117" s="16">
        <f t="shared" si="9"/>
        <v>0</v>
      </c>
      <c r="Q117" s="17">
        <f t="shared" si="8"/>
        <v>0</v>
      </c>
      <c r="R117" s="17"/>
      <c r="S117" s="20"/>
      <c r="T117" s="17"/>
      <c r="U117" s="16">
        <f t="shared" si="10"/>
        <v>0</v>
      </c>
      <c r="V117" s="17"/>
      <c r="W117" s="17">
        <f t="shared" si="11"/>
        <v>0</v>
      </c>
    </row>
    <row r="118" spans="1:23" x14ac:dyDescent="0.25">
      <c r="A118" s="3"/>
      <c r="C118" s="3"/>
      <c r="G118" s="3"/>
      <c r="K118" s="19"/>
      <c r="O118" s="16">
        <f t="shared" si="9"/>
        <v>0</v>
      </c>
      <c r="Q118" s="17">
        <f t="shared" si="8"/>
        <v>0</v>
      </c>
      <c r="R118" s="17"/>
      <c r="S118" s="20"/>
      <c r="T118" s="17"/>
      <c r="U118" s="16">
        <f t="shared" si="10"/>
        <v>0</v>
      </c>
      <c r="V118" s="17"/>
      <c r="W118" s="17">
        <f t="shared" si="11"/>
        <v>0</v>
      </c>
    </row>
    <row r="119" spans="1:23" x14ac:dyDescent="0.25">
      <c r="A119" s="3"/>
      <c r="C119" s="3"/>
      <c r="G119" s="3"/>
      <c r="K119" s="19"/>
      <c r="O119" s="16">
        <f t="shared" si="9"/>
        <v>0</v>
      </c>
      <c r="Q119" s="17">
        <f t="shared" si="8"/>
        <v>0</v>
      </c>
      <c r="R119" s="17"/>
      <c r="S119" s="20"/>
      <c r="T119" s="17"/>
      <c r="U119" s="16">
        <f t="shared" si="10"/>
        <v>0</v>
      </c>
      <c r="V119" s="17"/>
      <c r="W119" s="17">
        <f t="shared" si="11"/>
        <v>0</v>
      </c>
    </row>
    <row r="120" spans="1:23" x14ac:dyDescent="0.25">
      <c r="A120" s="3"/>
      <c r="C120" s="3"/>
      <c r="G120" s="3"/>
      <c r="K120" s="19"/>
      <c r="O120" s="16">
        <f t="shared" si="9"/>
        <v>0</v>
      </c>
      <c r="Q120" s="17">
        <f t="shared" si="8"/>
        <v>0</v>
      </c>
      <c r="R120" s="17"/>
      <c r="S120" s="20"/>
      <c r="T120" s="17"/>
      <c r="U120" s="16">
        <f t="shared" si="10"/>
        <v>0</v>
      </c>
      <c r="V120" s="17"/>
      <c r="W120" s="17">
        <f t="shared" si="11"/>
        <v>0</v>
      </c>
    </row>
    <row r="121" spans="1:23" x14ac:dyDescent="0.25">
      <c r="A121" s="3"/>
      <c r="C121" s="3"/>
      <c r="G121" s="3"/>
      <c r="K121" s="19"/>
      <c r="O121" s="16">
        <f t="shared" si="9"/>
        <v>0</v>
      </c>
      <c r="Q121" s="17">
        <f t="shared" si="8"/>
        <v>0</v>
      </c>
      <c r="R121" s="17"/>
      <c r="S121" s="20"/>
      <c r="T121" s="17"/>
      <c r="U121" s="16">
        <f t="shared" si="10"/>
        <v>0</v>
      </c>
      <c r="V121" s="17"/>
      <c r="W121" s="17">
        <f t="shared" si="11"/>
        <v>0</v>
      </c>
    </row>
    <row r="122" spans="1:23" x14ac:dyDescent="0.25">
      <c r="A122" s="3"/>
      <c r="C122" s="3"/>
      <c r="G122" s="3"/>
      <c r="K122" s="19"/>
      <c r="O122" s="16">
        <f t="shared" si="9"/>
        <v>0</v>
      </c>
      <c r="Q122" s="17">
        <f t="shared" si="8"/>
        <v>0</v>
      </c>
      <c r="R122" s="17"/>
      <c r="S122" s="20"/>
      <c r="T122" s="17"/>
      <c r="U122" s="16">
        <f t="shared" si="10"/>
        <v>0</v>
      </c>
      <c r="V122" s="17"/>
      <c r="W122" s="17">
        <f t="shared" si="11"/>
        <v>0</v>
      </c>
    </row>
    <row r="123" spans="1:23" x14ac:dyDescent="0.25">
      <c r="A123" s="3"/>
      <c r="C123" s="3"/>
      <c r="G123" s="3"/>
      <c r="K123" s="19"/>
      <c r="O123" s="16">
        <f t="shared" si="9"/>
        <v>0</v>
      </c>
      <c r="Q123" s="17">
        <f t="shared" si="8"/>
        <v>0</v>
      </c>
      <c r="R123" s="17"/>
      <c r="S123" s="20"/>
      <c r="T123" s="17"/>
      <c r="U123" s="16">
        <f t="shared" si="10"/>
        <v>0</v>
      </c>
      <c r="V123" s="17"/>
      <c r="W123" s="17">
        <f t="shared" si="11"/>
        <v>0</v>
      </c>
    </row>
    <row r="124" spans="1:23" x14ac:dyDescent="0.25">
      <c r="A124" s="3"/>
      <c r="C124" s="3"/>
      <c r="G124" s="3"/>
      <c r="K124" s="19"/>
      <c r="O124" s="16">
        <f t="shared" si="9"/>
        <v>0</v>
      </c>
      <c r="Q124" s="17">
        <f t="shared" si="8"/>
        <v>0</v>
      </c>
      <c r="R124" s="17"/>
      <c r="S124" s="20"/>
      <c r="T124" s="17"/>
      <c r="U124" s="16">
        <f t="shared" si="10"/>
        <v>0</v>
      </c>
      <c r="V124" s="17"/>
      <c r="W124" s="17">
        <f t="shared" si="11"/>
        <v>0</v>
      </c>
    </row>
    <row r="125" spans="1:23" x14ac:dyDescent="0.25">
      <c r="A125" s="3"/>
      <c r="C125" s="3"/>
      <c r="G125" s="3"/>
      <c r="K125" s="19"/>
      <c r="O125" s="16">
        <f t="shared" si="9"/>
        <v>0</v>
      </c>
      <c r="Q125" s="17">
        <f t="shared" si="8"/>
        <v>0</v>
      </c>
      <c r="R125" s="17"/>
      <c r="S125" s="20"/>
      <c r="T125" s="17"/>
      <c r="U125" s="16">
        <f t="shared" si="10"/>
        <v>0</v>
      </c>
      <c r="V125" s="17"/>
      <c r="W125" s="17">
        <f t="shared" si="11"/>
        <v>0</v>
      </c>
    </row>
    <row r="126" spans="1:23" x14ac:dyDescent="0.25">
      <c r="A126" s="3"/>
      <c r="C126" s="3"/>
      <c r="G126" s="3"/>
      <c r="K126" s="19"/>
      <c r="O126" s="16">
        <f t="shared" si="9"/>
        <v>0</v>
      </c>
      <c r="Q126" s="17">
        <f t="shared" si="8"/>
        <v>0</v>
      </c>
      <c r="R126" s="17"/>
      <c r="S126" s="20"/>
      <c r="T126" s="17"/>
      <c r="U126" s="16">
        <f t="shared" si="10"/>
        <v>0</v>
      </c>
      <c r="V126" s="17"/>
      <c r="W126" s="17">
        <f t="shared" si="11"/>
        <v>0</v>
      </c>
    </row>
    <row r="127" spans="1:23" x14ac:dyDescent="0.25">
      <c r="A127" s="3"/>
      <c r="C127" s="3"/>
      <c r="G127" s="3"/>
      <c r="K127" s="19"/>
      <c r="O127" s="16">
        <f t="shared" si="9"/>
        <v>0</v>
      </c>
      <c r="Q127" s="17">
        <f t="shared" si="8"/>
        <v>0</v>
      </c>
      <c r="R127" s="17"/>
      <c r="S127" s="20"/>
      <c r="T127" s="17"/>
      <c r="U127" s="16">
        <f t="shared" si="10"/>
        <v>0</v>
      </c>
      <c r="V127" s="17"/>
      <c r="W127" s="17">
        <f t="shared" si="11"/>
        <v>0</v>
      </c>
    </row>
    <row r="128" spans="1:23" x14ac:dyDescent="0.25">
      <c r="A128" s="3"/>
      <c r="C128" s="3"/>
      <c r="G128" s="3"/>
      <c r="K128" s="19"/>
      <c r="O128" s="16">
        <f t="shared" si="9"/>
        <v>0</v>
      </c>
      <c r="Q128" s="17">
        <f t="shared" si="8"/>
        <v>0</v>
      </c>
      <c r="R128" s="17"/>
      <c r="S128" s="20"/>
      <c r="T128" s="17"/>
      <c r="U128" s="16">
        <f t="shared" si="10"/>
        <v>0</v>
      </c>
      <c r="V128" s="17"/>
      <c r="W128" s="17">
        <f t="shared" si="11"/>
        <v>0</v>
      </c>
    </row>
    <row r="129" spans="1:23" x14ac:dyDescent="0.25">
      <c r="A129" s="3"/>
      <c r="C129" s="3"/>
      <c r="G129" s="3"/>
      <c r="K129" s="19"/>
      <c r="O129" s="16">
        <f t="shared" si="9"/>
        <v>0</v>
      </c>
      <c r="Q129" s="17">
        <f t="shared" si="8"/>
        <v>0</v>
      </c>
      <c r="R129" s="17"/>
      <c r="S129" s="20"/>
      <c r="T129" s="17"/>
      <c r="U129" s="16">
        <f t="shared" si="10"/>
        <v>0</v>
      </c>
      <c r="V129" s="17"/>
      <c r="W129" s="17">
        <f t="shared" si="11"/>
        <v>0</v>
      </c>
    </row>
    <row r="130" spans="1:23" x14ac:dyDescent="0.25">
      <c r="A130" s="3"/>
      <c r="C130" s="3"/>
      <c r="G130" s="3"/>
      <c r="K130" s="19"/>
      <c r="O130" s="16">
        <f t="shared" si="9"/>
        <v>0</v>
      </c>
      <c r="Q130" s="17">
        <f t="shared" si="8"/>
        <v>0</v>
      </c>
      <c r="R130" s="17"/>
      <c r="S130" s="20"/>
      <c r="T130" s="17"/>
      <c r="U130" s="16">
        <f t="shared" si="10"/>
        <v>0</v>
      </c>
      <c r="V130" s="17"/>
      <c r="W130" s="17">
        <f t="shared" si="11"/>
        <v>0</v>
      </c>
    </row>
    <row r="131" spans="1:23" x14ac:dyDescent="0.25">
      <c r="A131" s="3"/>
      <c r="C131" s="3"/>
      <c r="G131" s="3"/>
      <c r="K131" s="19"/>
      <c r="O131" s="16">
        <f t="shared" si="9"/>
        <v>0</v>
      </c>
      <c r="Q131" s="17">
        <f t="shared" si="8"/>
        <v>0</v>
      </c>
      <c r="R131" s="17"/>
      <c r="S131" s="20"/>
      <c r="T131" s="17"/>
      <c r="U131" s="16">
        <f t="shared" si="10"/>
        <v>0</v>
      </c>
      <c r="V131" s="17"/>
      <c r="W131" s="17">
        <f t="shared" si="11"/>
        <v>0</v>
      </c>
    </row>
    <row r="132" spans="1:23" x14ac:dyDescent="0.25">
      <c r="A132" s="3"/>
      <c r="C132" s="3"/>
      <c r="G132" s="3"/>
      <c r="K132" s="19"/>
      <c r="O132" s="16">
        <f t="shared" si="9"/>
        <v>0</v>
      </c>
      <c r="Q132" s="17">
        <f t="shared" ref="Q132:Q195" si="12">IF(G132=$AE$1,+O132*E132*100*$AF$1,IF(G132=$AE$2,+O132*E132*100*$AF$2,IF(G132=$AE$3,+O132*E132*100*$AF$3,IF(G132=$AH$1,+O132*E132*100*$AI$1,IF(G132=$AH$2,+O132*E132*100*$AI$2,IF(G132=$AH$3,+O132*E132*100*$AI$3,IF(G132=$AK$1,+O132*E132*100*$AL$1,IF(G132=$AK$2,+O132*E132*100*$AL$2,IF(G132=$AK$3,+O132*E132*100*$AL$3,IF(G132=$AN$1,+O132*E132*100*$AO$1,IF(G132=$AN$2,+O132*E132*100*$AO$2,IF(G132=$AN$3,+O132*E132*100*$AO$3,IF(G132=$AQ$1,+O132*E132*100*$AR$1,IF(G132=$AQ$2,+O132*E132*100*$AR$2,IF(G132=$AQ$3,+O132*E132*100*$AR$3,+O132*E132*100*$AU$1)))))))))))))))</f>
        <v>0</v>
      </c>
      <c r="R132" s="17"/>
      <c r="S132" s="20"/>
      <c r="T132" s="17"/>
      <c r="U132" s="16">
        <f t="shared" si="10"/>
        <v>0</v>
      </c>
      <c r="V132" s="17"/>
      <c r="W132" s="17">
        <f t="shared" si="11"/>
        <v>0</v>
      </c>
    </row>
    <row r="133" spans="1:23" x14ac:dyDescent="0.25">
      <c r="A133" s="3"/>
      <c r="C133" s="3"/>
      <c r="G133" s="3"/>
      <c r="K133" s="19"/>
      <c r="O133" s="16">
        <f t="shared" ref="O133:O196" si="13">IF(OR(G133=$AE$1,G133=$AE$3,G133=$AH$3,G133=$AN$1,G133=$AT$1),IF(C133="Buy",(+K133-I133)*100,(+I133-K133)*100),IF(C133="Buy",(+K133-I133)*10000,(+I133-K133)*10000))</f>
        <v>0</v>
      </c>
      <c r="Q133" s="17">
        <f t="shared" si="12"/>
        <v>0</v>
      </c>
      <c r="R133" s="17"/>
      <c r="S133" s="20"/>
      <c r="T133" s="17"/>
      <c r="U133" s="16">
        <f t="shared" ref="U133:U196" si="14">IF($S133=0,0,IF(OR(G133=$AE$1,G133=$AE$3,G133=$AH$3,G133=$AN$1,G133=$AT$1),IF(C133="Buy",(+S133-I133)*100,(+I133-S133)*100),IF(C133="Buy",(+S133-I133)*10000,(+I133-S133)*10000)))</f>
        <v>0</v>
      </c>
      <c r="V133" s="17"/>
      <c r="W133" s="17">
        <f t="shared" ref="W133:W196" si="15">IF(G133=$AE$1,+U133*E133*100*$AF$1,IF(G133=$AE$2,+U133*E133*100*$AF$2,IF(G133=$AE$3,+U133*E133*100*$AF$3,IF(G133=$AH$1,+U133*E133*100*$AI$1,IF(G133=$AH$2,+U133*E133*100*$AI$2,IF(G133=$AH$3,+U133*E133*100*$AI$3,IF(G133=$AK$1,+U133*E133*100*$AL$1,IF(G133=$AK$2,+U133*E133*100*$AL$2,IF(G133=$AK$3,+U133*E133*100*$AL$3,IF(G133=$AN$1,+U133*E133*100*$AO$1,IF(G133=$AN$2,+U133*E133*100*$AO$2,IF(G133=$AN$3,+U133*E133*100*$AO$3,IF(G133=$AQ$1,+U133*E133*100*$AR$1,IF(G133=$AQ$2,+U133*E133*100*$AR$2,IF(G133=$AQ$3,+U133*E133*100*$AR$3,+U133*E133*100*$AU$1)))))))))))))))</f>
        <v>0</v>
      </c>
    </row>
    <row r="134" spans="1:23" x14ac:dyDescent="0.25">
      <c r="A134" s="3"/>
      <c r="C134" s="3"/>
      <c r="G134" s="3"/>
      <c r="K134" s="19"/>
      <c r="O134" s="16">
        <f t="shared" si="13"/>
        <v>0</v>
      </c>
      <c r="Q134" s="17">
        <f t="shared" si="12"/>
        <v>0</v>
      </c>
      <c r="R134" s="17"/>
      <c r="S134" s="20"/>
      <c r="T134" s="17"/>
      <c r="U134" s="16">
        <f t="shared" si="14"/>
        <v>0</v>
      </c>
      <c r="V134" s="17"/>
      <c r="W134" s="17">
        <f t="shared" si="15"/>
        <v>0</v>
      </c>
    </row>
    <row r="135" spans="1:23" x14ac:dyDescent="0.25">
      <c r="A135" s="3"/>
      <c r="C135" s="3"/>
      <c r="G135" s="3"/>
      <c r="K135" s="19"/>
      <c r="O135" s="16">
        <f t="shared" si="13"/>
        <v>0</v>
      </c>
      <c r="Q135" s="17">
        <f t="shared" si="12"/>
        <v>0</v>
      </c>
      <c r="R135" s="17"/>
      <c r="S135" s="20"/>
      <c r="T135" s="17"/>
      <c r="U135" s="16">
        <f t="shared" si="14"/>
        <v>0</v>
      </c>
      <c r="V135" s="17"/>
      <c r="W135" s="17">
        <f t="shared" si="15"/>
        <v>0</v>
      </c>
    </row>
    <row r="136" spans="1:23" x14ac:dyDescent="0.25">
      <c r="A136" s="3"/>
      <c r="C136" s="3"/>
      <c r="G136" s="3"/>
      <c r="K136" s="19"/>
      <c r="O136" s="16">
        <f t="shared" si="13"/>
        <v>0</v>
      </c>
      <c r="Q136" s="17">
        <f t="shared" si="12"/>
        <v>0</v>
      </c>
      <c r="R136" s="17"/>
      <c r="S136" s="20"/>
      <c r="T136" s="17"/>
      <c r="U136" s="16">
        <f t="shared" si="14"/>
        <v>0</v>
      </c>
      <c r="V136" s="17"/>
      <c r="W136" s="17">
        <f t="shared" si="15"/>
        <v>0</v>
      </c>
    </row>
    <row r="137" spans="1:23" x14ac:dyDescent="0.25">
      <c r="A137" s="3"/>
      <c r="C137" s="3"/>
      <c r="G137" s="3"/>
      <c r="K137" s="19"/>
      <c r="O137" s="16">
        <f t="shared" si="13"/>
        <v>0</v>
      </c>
      <c r="Q137" s="17">
        <f t="shared" si="12"/>
        <v>0</v>
      </c>
      <c r="R137" s="17"/>
      <c r="S137" s="20"/>
      <c r="T137" s="17"/>
      <c r="U137" s="16">
        <f t="shared" si="14"/>
        <v>0</v>
      </c>
      <c r="V137" s="17"/>
      <c r="W137" s="17">
        <f t="shared" si="15"/>
        <v>0</v>
      </c>
    </row>
    <row r="138" spans="1:23" x14ac:dyDescent="0.25">
      <c r="A138" s="3"/>
      <c r="C138" s="3"/>
      <c r="G138" s="3"/>
      <c r="K138" s="19"/>
      <c r="O138" s="16">
        <f t="shared" si="13"/>
        <v>0</v>
      </c>
      <c r="Q138" s="17">
        <f t="shared" si="12"/>
        <v>0</v>
      </c>
      <c r="R138" s="17"/>
      <c r="S138" s="20"/>
      <c r="T138" s="17"/>
      <c r="U138" s="16">
        <f t="shared" si="14"/>
        <v>0</v>
      </c>
      <c r="V138" s="17"/>
      <c r="W138" s="17">
        <f t="shared" si="15"/>
        <v>0</v>
      </c>
    </row>
    <row r="139" spans="1:23" x14ac:dyDescent="0.25">
      <c r="A139" s="3"/>
      <c r="C139" s="3"/>
      <c r="G139" s="3"/>
      <c r="K139" s="19"/>
      <c r="O139" s="16">
        <f t="shared" si="13"/>
        <v>0</v>
      </c>
      <c r="Q139" s="17">
        <f t="shared" si="12"/>
        <v>0</v>
      </c>
      <c r="R139" s="17"/>
      <c r="S139" s="20"/>
      <c r="T139" s="17"/>
      <c r="U139" s="16">
        <f t="shared" si="14"/>
        <v>0</v>
      </c>
      <c r="V139" s="17"/>
      <c r="W139" s="17">
        <f t="shared" si="15"/>
        <v>0</v>
      </c>
    </row>
    <row r="140" spans="1:23" x14ac:dyDescent="0.25">
      <c r="A140" s="3"/>
      <c r="C140" s="3"/>
      <c r="G140" s="3"/>
      <c r="K140" s="19"/>
      <c r="O140" s="16">
        <f t="shared" si="13"/>
        <v>0</v>
      </c>
      <c r="Q140" s="17">
        <f t="shared" si="12"/>
        <v>0</v>
      </c>
      <c r="R140" s="17"/>
      <c r="S140" s="20"/>
      <c r="T140" s="17"/>
      <c r="U140" s="16">
        <f t="shared" si="14"/>
        <v>0</v>
      </c>
      <c r="V140" s="17"/>
      <c r="W140" s="17">
        <f t="shared" si="15"/>
        <v>0</v>
      </c>
    </row>
    <row r="141" spans="1:23" x14ac:dyDescent="0.25">
      <c r="A141" s="3"/>
      <c r="C141" s="3"/>
      <c r="G141" s="3"/>
      <c r="K141" s="19"/>
      <c r="O141" s="16">
        <f t="shared" si="13"/>
        <v>0</v>
      </c>
      <c r="Q141" s="17">
        <f t="shared" si="12"/>
        <v>0</v>
      </c>
      <c r="R141" s="17"/>
      <c r="S141" s="20"/>
      <c r="T141" s="17"/>
      <c r="U141" s="16">
        <f t="shared" si="14"/>
        <v>0</v>
      </c>
      <c r="V141" s="17"/>
      <c r="W141" s="17">
        <f t="shared" si="15"/>
        <v>0</v>
      </c>
    </row>
    <row r="142" spans="1:23" x14ac:dyDescent="0.25">
      <c r="A142" s="3"/>
      <c r="C142" s="3"/>
      <c r="G142" s="3"/>
      <c r="K142" s="19"/>
      <c r="O142" s="16">
        <f t="shared" si="13"/>
        <v>0</v>
      </c>
      <c r="Q142" s="17">
        <f t="shared" si="12"/>
        <v>0</v>
      </c>
      <c r="R142" s="17"/>
      <c r="S142" s="20"/>
      <c r="T142" s="17"/>
      <c r="U142" s="16">
        <f t="shared" si="14"/>
        <v>0</v>
      </c>
      <c r="V142" s="17"/>
      <c r="W142" s="17">
        <f t="shared" si="15"/>
        <v>0</v>
      </c>
    </row>
    <row r="143" spans="1:23" x14ac:dyDescent="0.25">
      <c r="A143" s="3"/>
      <c r="C143" s="3"/>
      <c r="G143" s="3"/>
      <c r="K143" s="19"/>
      <c r="O143" s="16">
        <f t="shared" si="13"/>
        <v>0</v>
      </c>
      <c r="Q143" s="17">
        <f t="shared" si="12"/>
        <v>0</v>
      </c>
      <c r="R143" s="17"/>
      <c r="S143" s="20"/>
      <c r="T143" s="17"/>
      <c r="U143" s="16">
        <f t="shared" si="14"/>
        <v>0</v>
      </c>
      <c r="V143" s="17"/>
      <c r="W143" s="17">
        <f t="shared" si="15"/>
        <v>0</v>
      </c>
    </row>
    <row r="144" spans="1:23" x14ac:dyDescent="0.25">
      <c r="A144" s="3"/>
      <c r="C144" s="3"/>
      <c r="G144" s="3"/>
      <c r="K144" s="19"/>
      <c r="O144" s="16">
        <f t="shared" si="13"/>
        <v>0</v>
      </c>
      <c r="Q144" s="17">
        <f t="shared" si="12"/>
        <v>0</v>
      </c>
      <c r="R144" s="17"/>
      <c r="S144" s="20"/>
      <c r="T144" s="17"/>
      <c r="U144" s="16">
        <f t="shared" si="14"/>
        <v>0</v>
      </c>
      <c r="V144" s="17"/>
      <c r="W144" s="17">
        <f t="shared" si="15"/>
        <v>0</v>
      </c>
    </row>
    <row r="145" spans="1:23" x14ac:dyDescent="0.25">
      <c r="A145" s="3"/>
      <c r="C145" s="3"/>
      <c r="G145" s="3"/>
      <c r="K145" s="19"/>
      <c r="O145" s="16">
        <f t="shared" si="13"/>
        <v>0</v>
      </c>
      <c r="Q145" s="17">
        <f t="shared" si="12"/>
        <v>0</v>
      </c>
      <c r="R145" s="17"/>
      <c r="S145" s="20"/>
      <c r="T145" s="17"/>
      <c r="U145" s="16">
        <f t="shared" si="14"/>
        <v>0</v>
      </c>
      <c r="V145" s="17"/>
      <c r="W145" s="17">
        <f t="shared" si="15"/>
        <v>0</v>
      </c>
    </row>
    <row r="146" spans="1:23" x14ac:dyDescent="0.25">
      <c r="A146" s="3"/>
      <c r="C146" s="3"/>
      <c r="G146" s="3"/>
      <c r="K146" s="19"/>
      <c r="O146" s="16">
        <f t="shared" si="13"/>
        <v>0</v>
      </c>
      <c r="Q146" s="17">
        <f t="shared" si="12"/>
        <v>0</v>
      </c>
      <c r="R146" s="17"/>
      <c r="S146" s="20"/>
      <c r="T146" s="17"/>
      <c r="U146" s="16">
        <f t="shared" si="14"/>
        <v>0</v>
      </c>
      <c r="V146" s="17"/>
      <c r="W146" s="17">
        <f t="shared" si="15"/>
        <v>0</v>
      </c>
    </row>
    <row r="147" spans="1:23" x14ac:dyDescent="0.25">
      <c r="A147" s="3"/>
      <c r="C147" s="3"/>
      <c r="G147" s="3"/>
      <c r="K147" s="19"/>
      <c r="O147" s="16">
        <f t="shared" si="13"/>
        <v>0</v>
      </c>
      <c r="Q147" s="17">
        <f t="shared" si="12"/>
        <v>0</v>
      </c>
      <c r="R147" s="17"/>
      <c r="S147" s="20"/>
      <c r="T147" s="17"/>
      <c r="U147" s="16">
        <f t="shared" si="14"/>
        <v>0</v>
      </c>
      <c r="V147" s="17"/>
      <c r="W147" s="17">
        <f t="shared" si="15"/>
        <v>0</v>
      </c>
    </row>
    <row r="148" spans="1:23" x14ac:dyDescent="0.25">
      <c r="A148" s="3"/>
      <c r="C148" s="3"/>
      <c r="G148" s="3"/>
      <c r="K148" s="19"/>
      <c r="O148" s="16">
        <f t="shared" si="13"/>
        <v>0</v>
      </c>
      <c r="Q148" s="17">
        <f t="shared" si="12"/>
        <v>0</v>
      </c>
      <c r="R148" s="17"/>
      <c r="S148" s="20"/>
      <c r="T148" s="17"/>
      <c r="U148" s="16">
        <f t="shared" si="14"/>
        <v>0</v>
      </c>
      <c r="V148" s="17"/>
      <c r="W148" s="17">
        <f t="shared" si="15"/>
        <v>0</v>
      </c>
    </row>
    <row r="149" spans="1:23" x14ac:dyDescent="0.25">
      <c r="A149" s="3"/>
      <c r="C149" s="3"/>
      <c r="G149" s="3"/>
      <c r="K149" s="19"/>
      <c r="O149" s="16">
        <f t="shared" si="13"/>
        <v>0</v>
      </c>
      <c r="Q149" s="17">
        <f t="shared" si="12"/>
        <v>0</v>
      </c>
      <c r="R149" s="17"/>
      <c r="S149" s="20"/>
      <c r="T149" s="17"/>
      <c r="U149" s="16">
        <f t="shared" si="14"/>
        <v>0</v>
      </c>
      <c r="V149" s="17"/>
      <c r="W149" s="17">
        <f t="shared" si="15"/>
        <v>0</v>
      </c>
    </row>
    <row r="150" spans="1:23" x14ac:dyDescent="0.25">
      <c r="A150" s="3"/>
      <c r="C150" s="3"/>
      <c r="G150" s="3"/>
      <c r="K150" s="19"/>
      <c r="O150" s="16">
        <f t="shared" si="13"/>
        <v>0</v>
      </c>
      <c r="Q150" s="17">
        <f t="shared" si="12"/>
        <v>0</v>
      </c>
      <c r="R150" s="17"/>
      <c r="S150" s="20"/>
      <c r="T150" s="17"/>
      <c r="U150" s="16">
        <f t="shared" si="14"/>
        <v>0</v>
      </c>
      <c r="V150" s="17"/>
      <c r="W150" s="17">
        <f t="shared" si="15"/>
        <v>0</v>
      </c>
    </row>
    <row r="151" spans="1:23" x14ac:dyDescent="0.25">
      <c r="A151" s="3"/>
      <c r="C151" s="3"/>
      <c r="G151" s="3"/>
      <c r="K151" s="19"/>
      <c r="O151" s="16">
        <f t="shared" si="13"/>
        <v>0</v>
      </c>
      <c r="Q151" s="17">
        <f t="shared" si="12"/>
        <v>0</v>
      </c>
      <c r="R151" s="17"/>
      <c r="S151" s="20"/>
      <c r="T151" s="17"/>
      <c r="U151" s="16">
        <f t="shared" si="14"/>
        <v>0</v>
      </c>
      <c r="V151" s="17"/>
      <c r="W151" s="17">
        <f t="shared" si="15"/>
        <v>0</v>
      </c>
    </row>
    <row r="152" spans="1:23" x14ac:dyDescent="0.25">
      <c r="A152" s="3"/>
      <c r="C152" s="3"/>
      <c r="G152" s="3"/>
      <c r="K152" s="19"/>
      <c r="O152" s="16">
        <f t="shared" si="13"/>
        <v>0</v>
      </c>
      <c r="Q152" s="17">
        <f t="shared" si="12"/>
        <v>0</v>
      </c>
      <c r="R152" s="17"/>
      <c r="S152" s="20"/>
      <c r="T152" s="17"/>
      <c r="U152" s="16">
        <f t="shared" si="14"/>
        <v>0</v>
      </c>
      <c r="V152" s="17"/>
      <c r="W152" s="17">
        <f t="shared" si="15"/>
        <v>0</v>
      </c>
    </row>
    <row r="153" spans="1:23" x14ac:dyDescent="0.25">
      <c r="A153" s="3"/>
      <c r="C153" s="3"/>
      <c r="G153" s="3"/>
      <c r="K153" s="19"/>
      <c r="O153" s="16">
        <f t="shared" si="13"/>
        <v>0</v>
      </c>
      <c r="Q153" s="17">
        <f t="shared" si="12"/>
        <v>0</v>
      </c>
      <c r="R153" s="17"/>
      <c r="S153" s="20"/>
      <c r="T153" s="17"/>
      <c r="U153" s="16">
        <f t="shared" si="14"/>
        <v>0</v>
      </c>
      <c r="V153" s="17"/>
      <c r="W153" s="17">
        <f t="shared" si="15"/>
        <v>0</v>
      </c>
    </row>
    <row r="154" spans="1:23" x14ac:dyDescent="0.25">
      <c r="A154" s="3"/>
      <c r="C154" s="3"/>
      <c r="G154" s="3"/>
      <c r="K154" s="19"/>
      <c r="O154" s="16">
        <f t="shared" si="13"/>
        <v>0</v>
      </c>
      <c r="Q154" s="17">
        <f t="shared" si="12"/>
        <v>0</v>
      </c>
      <c r="R154" s="17"/>
      <c r="S154" s="20"/>
      <c r="T154" s="17"/>
      <c r="U154" s="16">
        <f t="shared" si="14"/>
        <v>0</v>
      </c>
      <c r="V154" s="17"/>
      <c r="W154" s="17">
        <f t="shared" si="15"/>
        <v>0</v>
      </c>
    </row>
    <row r="155" spans="1:23" x14ac:dyDescent="0.25">
      <c r="A155" s="3"/>
      <c r="C155" s="3"/>
      <c r="G155" s="3"/>
      <c r="K155" s="19"/>
      <c r="O155" s="16">
        <f t="shared" si="13"/>
        <v>0</v>
      </c>
      <c r="Q155" s="17">
        <f t="shared" si="12"/>
        <v>0</v>
      </c>
      <c r="R155" s="17"/>
      <c r="S155" s="20"/>
      <c r="T155" s="17"/>
      <c r="U155" s="16">
        <f t="shared" si="14"/>
        <v>0</v>
      </c>
      <c r="V155" s="17"/>
      <c r="W155" s="17">
        <f t="shared" si="15"/>
        <v>0</v>
      </c>
    </row>
    <row r="156" spans="1:23" x14ac:dyDescent="0.25">
      <c r="A156" s="3"/>
      <c r="C156" s="3"/>
      <c r="G156" s="3"/>
      <c r="K156" s="19"/>
      <c r="O156" s="16">
        <f t="shared" si="13"/>
        <v>0</v>
      </c>
      <c r="Q156" s="17">
        <f t="shared" si="12"/>
        <v>0</v>
      </c>
      <c r="R156" s="17"/>
      <c r="S156" s="20"/>
      <c r="T156" s="17"/>
      <c r="U156" s="16">
        <f t="shared" si="14"/>
        <v>0</v>
      </c>
      <c r="V156" s="17"/>
      <c r="W156" s="17">
        <f t="shared" si="15"/>
        <v>0</v>
      </c>
    </row>
    <row r="157" spans="1:23" x14ac:dyDescent="0.25">
      <c r="A157" s="3"/>
      <c r="C157" s="3"/>
      <c r="G157" s="3"/>
      <c r="K157" s="19"/>
      <c r="O157" s="16">
        <f t="shared" si="13"/>
        <v>0</v>
      </c>
      <c r="Q157" s="17">
        <f t="shared" si="12"/>
        <v>0</v>
      </c>
      <c r="R157" s="17"/>
      <c r="S157" s="20"/>
      <c r="T157" s="17"/>
      <c r="U157" s="16">
        <f t="shared" si="14"/>
        <v>0</v>
      </c>
      <c r="V157" s="17"/>
      <c r="W157" s="17">
        <f t="shared" si="15"/>
        <v>0</v>
      </c>
    </row>
    <row r="158" spans="1:23" x14ac:dyDescent="0.25">
      <c r="A158" s="3"/>
      <c r="C158" s="3"/>
      <c r="G158" s="3"/>
      <c r="K158" s="19"/>
      <c r="O158" s="16">
        <f t="shared" si="13"/>
        <v>0</v>
      </c>
      <c r="Q158" s="17">
        <f t="shared" si="12"/>
        <v>0</v>
      </c>
      <c r="R158" s="17"/>
      <c r="S158" s="20"/>
      <c r="T158" s="17"/>
      <c r="U158" s="16">
        <f t="shared" si="14"/>
        <v>0</v>
      </c>
      <c r="V158" s="17"/>
      <c r="W158" s="17">
        <f t="shared" si="15"/>
        <v>0</v>
      </c>
    </row>
    <row r="159" spans="1:23" x14ac:dyDescent="0.25">
      <c r="A159" s="3"/>
      <c r="C159" s="3"/>
      <c r="G159" s="3"/>
      <c r="K159" s="19"/>
      <c r="O159" s="16">
        <f t="shared" si="13"/>
        <v>0</v>
      </c>
      <c r="Q159" s="17">
        <f t="shared" si="12"/>
        <v>0</v>
      </c>
      <c r="R159" s="17"/>
      <c r="S159" s="20"/>
      <c r="T159" s="17"/>
      <c r="U159" s="16">
        <f t="shared" si="14"/>
        <v>0</v>
      </c>
      <c r="V159" s="17"/>
      <c r="W159" s="17">
        <f t="shared" si="15"/>
        <v>0</v>
      </c>
    </row>
    <row r="160" spans="1:23" x14ac:dyDescent="0.25">
      <c r="A160" s="3"/>
      <c r="C160" s="3"/>
      <c r="G160" s="3"/>
      <c r="K160" s="19"/>
      <c r="O160" s="16">
        <f t="shared" si="13"/>
        <v>0</v>
      </c>
      <c r="Q160" s="17">
        <f t="shared" si="12"/>
        <v>0</v>
      </c>
      <c r="R160" s="17"/>
      <c r="S160" s="20"/>
      <c r="T160" s="17"/>
      <c r="U160" s="16">
        <f t="shared" si="14"/>
        <v>0</v>
      </c>
      <c r="V160" s="17"/>
      <c r="W160" s="17">
        <f t="shared" si="15"/>
        <v>0</v>
      </c>
    </row>
    <row r="161" spans="1:23" x14ac:dyDescent="0.25">
      <c r="A161" s="3"/>
      <c r="C161" s="3"/>
      <c r="G161" s="3"/>
      <c r="K161" s="19"/>
      <c r="O161" s="16">
        <f t="shared" si="13"/>
        <v>0</v>
      </c>
      <c r="Q161" s="17">
        <f t="shared" si="12"/>
        <v>0</v>
      </c>
      <c r="R161" s="17"/>
      <c r="S161" s="20"/>
      <c r="T161" s="17"/>
      <c r="U161" s="16">
        <f t="shared" si="14"/>
        <v>0</v>
      </c>
      <c r="V161" s="17"/>
      <c r="W161" s="17">
        <f t="shared" si="15"/>
        <v>0</v>
      </c>
    </row>
    <row r="162" spans="1:23" x14ac:dyDescent="0.25">
      <c r="A162" s="3"/>
      <c r="C162" s="3"/>
      <c r="G162" s="3"/>
      <c r="K162" s="19"/>
      <c r="O162" s="16">
        <f t="shared" si="13"/>
        <v>0</v>
      </c>
      <c r="Q162" s="17">
        <f t="shared" si="12"/>
        <v>0</v>
      </c>
      <c r="R162" s="17"/>
      <c r="S162" s="20"/>
      <c r="T162" s="17"/>
      <c r="U162" s="16">
        <f t="shared" si="14"/>
        <v>0</v>
      </c>
      <c r="V162" s="17"/>
      <c r="W162" s="17">
        <f t="shared" si="15"/>
        <v>0</v>
      </c>
    </row>
    <row r="163" spans="1:23" x14ac:dyDescent="0.25">
      <c r="A163" s="3"/>
      <c r="C163" s="3"/>
      <c r="G163" s="3"/>
      <c r="K163" s="19"/>
      <c r="O163" s="16">
        <f t="shared" si="13"/>
        <v>0</v>
      </c>
      <c r="Q163" s="17">
        <f t="shared" si="12"/>
        <v>0</v>
      </c>
      <c r="R163" s="17"/>
      <c r="S163" s="20"/>
      <c r="T163" s="17"/>
      <c r="U163" s="16">
        <f t="shared" si="14"/>
        <v>0</v>
      </c>
      <c r="V163" s="17"/>
      <c r="W163" s="17">
        <f t="shared" si="15"/>
        <v>0</v>
      </c>
    </row>
    <row r="164" spans="1:23" x14ac:dyDescent="0.25">
      <c r="A164" s="3"/>
      <c r="C164" s="3"/>
      <c r="G164" s="3"/>
      <c r="K164" s="19"/>
      <c r="O164" s="16">
        <f t="shared" si="13"/>
        <v>0</v>
      </c>
      <c r="Q164" s="17">
        <f t="shared" si="12"/>
        <v>0</v>
      </c>
      <c r="R164" s="17"/>
      <c r="S164" s="20"/>
      <c r="T164" s="17"/>
      <c r="U164" s="16">
        <f t="shared" si="14"/>
        <v>0</v>
      </c>
      <c r="V164" s="17"/>
      <c r="W164" s="17">
        <f t="shared" si="15"/>
        <v>0</v>
      </c>
    </row>
    <row r="165" spans="1:23" x14ac:dyDescent="0.25">
      <c r="A165" s="3"/>
      <c r="C165" s="3"/>
      <c r="G165" s="3"/>
      <c r="K165" s="19"/>
      <c r="O165" s="16">
        <f t="shared" si="13"/>
        <v>0</v>
      </c>
      <c r="Q165" s="17">
        <f t="shared" si="12"/>
        <v>0</v>
      </c>
      <c r="R165" s="17"/>
      <c r="S165" s="20"/>
      <c r="T165" s="17"/>
      <c r="U165" s="16">
        <f t="shared" si="14"/>
        <v>0</v>
      </c>
      <c r="V165" s="17"/>
      <c r="W165" s="17">
        <f t="shared" si="15"/>
        <v>0</v>
      </c>
    </row>
    <row r="166" spans="1:23" x14ac:dyDescent="0.25">
      <c r="A166" s="3"/>
      <c r="C166" s="3"/>
      <c r="G166" s="3"/>
      <c r="K166" s="19"/>
      <c r="O166" s="16">
        <f t="shared" si="13"/>
        <v>0</v>
      </c>
      <c r="Q166" s="17">
        <f t="shared" si="12"/>
        <v>0</v>
      </c>
      <c r="R166" s="17"/>
      <c r="S166" s="20"/>
      <c r="T166" s="17"/>
      <c r="U166" s="16">
        <f t="shared" si="14"/>
        <v>0</v>
      </c>
      <c r="V166" s="17"/>
      <c r="W166" s="17">
        <f t="shared" si="15"/>
        <v>0</v>
      </c>
    </row>
    <row r="167" spans="1:23" x14ac:dyDescent="0.25">
      <c r="A167" s="3"/>
      <c r="C167" s="3"/>
      <c r="G167" s="3"/>
      <c r="K167" s="19"/>
      <c r="O167" s="16">
        <f t="shared" si="13"/>
        <v>0</v>
      </c>
      <c r="Q167" s="17">
        <f t="shared" si="12"/>
        <v>0</v>
      </c>
      <c r="R167" s="17"/>
      <c r="S167" s="20"/>
      <c r="T167" s="17"/>
      <c r="U167" s="16">
        <f t="shared" si="14"/>
        <v>0</v>
      </c>
      <c r="V167" s="17"/>
      <c r="W167" s="17">
        <f t="shared" si="15"/>
        <v>0</v>
      </c>
    </row>
    <row r="168" spans="1:23" x14ac:dyDescent="0.25">
      <c r="A168" s="3"/>
      <c r="C168" s="3"/>
      <c r="G168" s="3"/>
      <c r="K168" s="19"/>
      <c r="O168" s="16">
        <f t="shared" si="13"/>
        <v>0</v>
      </c>
      <c r="Q168" s="17">
        <f t="shared" si="12"/>
        <v>0</v>
      </c>
      <c r="R168" s="17"/>
      <c r="S168" s="20"/>
      <c r="T168" s="17"/>
      <c r="U168" s="16">
        <f t="shared" si="14"/>
        <v>0</v>
      </c>
      <c r="V168" s="17"/>
      <c r="W168" s="17">
        <f t="shared" si="15"/>
        <v>0</v>
      </c>
    </row>
    <row r="169" spans="1:23" x14ac:dyDescent="0.25">
      <c r="A169" s="3"/>
      <c r="C169" s="3"/>
      <c r="G169" s="3"/>
      <c r="K169" s="19"/>
      <c r="O169" s="16">
        <f t="shared" si="13"/>
        <v>0</v>
      </c>
      <c r="Q169" s="17">
        <f t="shared" si="12"/>
        <v>0</v>
      </c>
      <c r="R169" s="17"/>
      <c r="S169" s="20"/>
      <c r="T169" s="17"/>
      <c r="U169" s="16">
        <f t="shared" si="14"/>
        <v>0</v>
      </c>
      <c r="V169" s="17"/>
      <c r="W169" s="17">
        <f t="shared" si="15"/>
        <v>0</v>
      </c>
    </row>
    <row r="170" spans="1:23" x14ac:dyDescent="0.25">
      <c r="A170" s="3"/>
      <c r="C170" s="3"/>
      <c r="G170" s="3"/>
      <c r="K170" s="19"/>
      <c r="O170" s="16">
        <f t="shared" si="13"/>
        <v>0</v>
      </c>
      <c r="Q170" s="17">
        <f t="shared" si="12"/>
        <v>0</v>
      </c>
      <c r="R170" s="17"/>
      <c r="S170" s="20"/>
      <c r="T170" s="17"/>
      <c r="U170" s="16">
        <f t="shared" si="14"/>
        <v>0</v>
      </c>
      <c r="V170" s="17"/>
      <c r="W170" s="17">
        <f t="shared" si="15"/>
        <v>0</v>
      </c>
    </row>
    <row r="171" spans="1:23" x14ac:dyDescent="0.25">
      <c r="A171" s="3"/>
      <c r="C171" s="3"/>
      <c r="G171" s="3"/>
      <c r="K171" s="19"/>
      <c r="O171" s="16">
        <f t="shared" si="13"/>
        <v>0</v>
      </c>
      <c r="Q171" s="17">
        <f t="shared" si="12"/>
        <v>0</v>
      </c>
      <c r="R171" s="17"/>
      <c r="S171" s="20"/>
      <c r="T171" s="17"/>
      <c r="U171" s="16">
        <f t="shared" si="14"/>
        <v>0</v>
      </c>
      <c r="V171" s="17"/>
      <c r="W171" s="17">
        <f t="shared" si="15"/>
        <v>0</v>
      </c>
    </row>
    <row r="172" spans="1:23" x14ac:dyDescent="0.25">
      <c r="A172" s="3"/>
      <c r="C172" s="3"/>
      <c r="G172" s="3"/>
      <c r="K172" s="19"/>
      <c r="O172" s="16">
        <f t="shared" si="13"/>
        <v>0</v>
      </c>
      <c r="Q172" s="17">
        <f t="shared" si="12"/>
        <v>0</v>
      </c>
      <c r="R172" s="17"/>
      <c r="S172" s="20"/>
      <c r="T172" s="17"/>
      <c r="U172" s="16">
        <f t="shared" si="14"/>
        <v>0</v>
      </c>
      <c r="V172" s="17"/>
      <c r="W172" s="17">
        <f t="shared" si="15"/>
        <v>0</v>
      </c>
    </row>
    <row r="173" spans="1:23" x14ac:dyDescent="0.25">
      <c r="A173" s="3"/>
      <c r="C173" s="3"/>
      <c r="G173" s="3"/>
      <c r="K173" s="19"/>
      <c r="O173" s="16">
        <f t="shared" si="13"/>
        <v>0</v>
      </c>
      <c r="Q173" s="17">
        <f t="shared" si="12"/>
        <v>0</v>
      </c>
      <c r="R173" s="17"/>
      <c r="S173" s="20"/>
      <c r="T173" s="17"/>
      <c r="U173" s="16">
        <f t="shared" si="14"/>
        <v>0</v>
      </c>
      <c r="V173" s="17"/>
      <c r="W173" s="17">
        <f t="shared" si="15"/>
        <v>0</v>
      </c>
    </row>
    <row r="174" spans="1:23" x14ac:dyDescent="0.25">
      <c r="A174" s="3"/>
      <c r="C174" s="3"/>
      <c r="G174" s="3"/>
      <c r="K174" s="19"/>
      <c r="O174" s="16">
        <f t="shared" si="13"/>
        <v>0</v>
      </c>
      <c r="Q174" s="17">
        <f t="shared" si="12"/>
        <v>0</v>
      </c>
      <c r="R174" s="17"/>
      <c r="S174" s="20"/>
      <c r="T174" s="17"/>
      <c r="U174" s="16">
        <f t="shared" si="14"/>
        <v>0</v>
      </c>
      <c r="V174" s="17"/>
      <c r="W174" s="17">
        <f t="shared" si="15"/>
        <v>0</v>
      </c>
    </row>
    <row r="175" spans="1:23" x14ac:dyDescent="0.25">
      <c r="A175" s="3"/>
      <c r="C175" s="3"/>
      <c r="G175" s="3"/>
      <c r="K175" s="19"/>
      <c r="O175" s="16">
        <f t="shared" si="13"/>
        <v>0</v>
      </c>
      <c r="Q175" s="17">
        <f t="shared" si="12"/>
        <v>0</v>
      </c>
      <c r="R175" s="17"/>
      <c r="S175" s="20"/>
      <c r="T175" s="17"/>
      <c r="U175" s="16">
        <f t="shared" si="14"/>
        <v>0</v>
      </c>
      <c r="V175" s="17"/>
      <c r="W175" s="17">
        <f t="shared" si="15"/>
        <v>0</v>
      </c>
    </row>
    <row r="176" spans="1:23" x14ac:dyDescent="0.25">
      <c r="A176" s="3"/>
      <c r="C176" s="3"/>
      <c r="G176" s="3"/>
      <c r="K176" s="19"/>
      <c r="O176" s="16">
        <f t="shared" si="13"/>
        <v>0</v>
      </c>
      <c r="Q176" s="17">
        <f t="shared" si="12"/>
        <v>0</v>
      </c>
      <c r="R176" s="17"/>
      <c r="S176" s="20"/>
      <c r="T176" s="17"/>
      <c r="U176" s="16">
        <f t="shared" si="14"/>
        <v>0</v>
      </c>
      <c r="V176" s="17"/>
      <c r="W176" s="17">
        <f t="shared" si="15"/>
        <v>0</v>
      </c>
    </row>
    <row r="177" spans="1:23" x14ac:dyDescent="0.25">
      <c r="A177" s="3"/>
      <c r="C177" s="3"/>
      <c r="G177" s="3"/>
      <c r="K177" s="19"/>
      <c r="O177" s="16">
        <f t="shared" si="13"/>
        <v>0</v>
      </c>
      <c r="Q177" s="17">
        <f t="shared" si="12"/>
        <v>0</v>
      </c>
      <c r="R177" s="17"/>
      <c r="S177" s="20"/>
      <c r="T177" s="17"/>
      <c r="U177" s="16">
        <f t="shared" si="14"/>
        <v>0</v>
      </c>
      <c r="V177" s="17"/>
      <c r="W177" s="17">
        <f t="shared" si="15"/>
        <v>0</v>
      </c>
    </row>
    <row r="178" spans="1:23" x14ac:dyDescent="0.25">
      <c r="A178" s="3"/>
      <c r="C178" s="3"/>
      <c r="G178" s="3"/>
      <c r="K178" s="19"/>
      <c r="O178" s="16">
        <f t="shared" si="13"/>
        <v>0</v>
      </c>
      <c r="Q178" s="17">
        <f t="shared" si="12"/>
        <v>0</v>
      </c>
      <c r="R178" s="17"/>
      <c r="S178" s="20"/>
      <c r="T178" s="17"/>
      <c r="U178" s="16">
        <f t="shared" si="14"/>
        <v>0</v>
      </c>
      <c r="V178" s="17"/>
      <c r="W178" s="17">
        <f t="shared" si="15"/>
        <v>0</v>
      </c>
    </row>
    <row r="179" spans="1:23" x14ac:dyDescent="0.25">
      <c r="A179" s="3"/>
      <c r="C179" s="3"/>
      <c r="G179" s="3"/>
      <c r="K179" s="19"/>
      <c r="O179" s="16">
        <f t="shared" si="13"/>
        <v>0</v>
      </c>
      <c r="Q179" s="17">
        <f t="shared" si="12"/>
        <v>0</v>
      </c>
      <c r="R179" s="17"/>
      <c r="S179" s="20"/>
      <c r="T179" s="17"/>
      <c r="U179" s="16">
        <f t="shared" si="14"/>
        <v>0</v>
      </c>
      <c r="V179" s="17"/>
      <c r="W179" s="17">
        <f t="shared" si="15"/>
        <v>0</v>
      </c>
    </row>
    <row r="180" spans="1:23" x14ac:dyDescent="0.25">
      <c r="A180" s="3"/>
      <c r="C180" s="3"/>
      <c r="G180" s="3"/>
      <c r="K180" s="19"/>
      <c r="O180" s="16">
        <f t="shared" si="13"/>
        <v>0</v>
      </c>
      <c r="Q180" s="17">
        <f t="shared" si="12"/>
        <v>0</v>
      </c>
      <c r="R180" s="17"/>
      <c r="S180" s="20"/>
      <c r="T180" s="17"/>
      <c r="U180" s="16">
        <f t="shared" si="14"/>
        <v>0</v>
      </c>
      <c r="V180" s="17"/>
      <c r="W180" s="17">
        <f t="shared" si="15"/>
        <v>0</v>
      </c>
    </row>
    <row r="181" spans="1:23" x14ac:dyDescent="0.25">
      <c r="A181" s="3"/>
      <c r="C181" s="3"/>
      <c r="G181" s="3"/>
      <c r="K181" s="19"/>
      <c r="O181" s="16">
        <f t="shared" si="13"/>
        <v>0</v>
      </c>
      <c r="Q181" s="17">
        <f t="shared" si="12"/>
        <v>0</v>
      </c>
      <c r="R181" s="17"/>
      <c r="S181" s="20"/>
      <c r="T181" s="17"/>
      <c r="U181" s="16">
        <f t="shared" si="14"/>
        <v>0</v>
      </c>
      <c r="V181" s="17"/>
      <c r="W181" s="17">
        <f t="shared" si="15"/>
        <v>0</v>
      </c>
    </row>
    <row r="182" spans="1:23" x14ac:dyDescent="0.25">
      <c r="A182" s="3"/>
      <c r="C182" s="3"/>
      <c r="G182" s="3"/>
      <c r="K182" s="19"/>
      <c r="O182" s="16">
        <f t="shared" si="13"/>
        <v>0</v>
      </c>
      <c r="Q182" s="17">
        <f t="shared" si="12"/>
        <v>0</v>
      </c>
      <c r="R182" s="17"/>
      <c r="S182" s="20"/>
      <c r="T182" s="17"/>
      <c r="U182" s="16">
        <f t="shared" si="14"/>
        <v>0</v>
      </c>
      <c r="V182" s="17"/>
      <c r="W182" s="17">
        <f t="shared" si="15"/>
        <v>0</v>
      </c>
    </row>
    <row r="183" spans="1:23" x14ac:dyDescent="0.25">
      <c r="A183" s="3"/>
      <c r="C183" s="3"/>
      <c r="G183" s="3"/>
      <c r="K183" s="19"/>
      <c r="O183" s="16">
        <f t="shared" si="13"/>
        <v>0</v>
      </c>
      <c r="Q183" s="17">
        <f t="shared" si="12"/>
        <v>0</v>
      </c>
      <c r="R183" s="17"/>
      <c r="S183" s="20"/>
      <c r="T183" s="17"/>
      <c r="U183" s="16">
        <f t="shared" si="14"/>
        <v>0</v>
      </c>
      <c r="V183" s="17"/>
      <c r="W183" s="17">
        <f t="shared" si="15"/>
        <v>0</v>
      </c>
    </row>
    <row r="184" spans="1:23" x14ac:dyDescent="0.25">
      <c r="A184" s="3"/>
      <c r="C184" s="3"/>
      <c r="G184" s="3"/>
      <c r="K184" s="19"/>
      <c r="O184" s="16">
        <f t="shared" si="13"/>
        <v>0</v>
      </c>
      <c r="Q184" s="17">
        <f t="shared" si="12"/>
        <v>0</v>
      </c>
      <c r="R184" s="17"/>
      <c r="S184" s="20"/>
      <c r="T184" s="17"/>
      <c r="U184" s="16">
        <f t="shared" si="14"/>
        <v>0</v>
      </c>
      <c r="V184" s="17"/>
      <c r="W184" s="17">
        <f t="shared" si="15"/>
        <v>0</v>
      </c>
    </row>
    <row r="185" spans="1:23" x14ac:dyDescent="0.25">
      <c r="A185" s="3"/>
      <c r="C185" s="3"/>
      <c r="G185" s="3"/>
      <c r="K185" s="19"/>
      <c r="O185" s="16">
        <f t="shared" si="13"/>
        <v>0</v>
      </c>
      <c r="Q185" s="17">
        <f t="shared" si="12"/>
        <v>0</v>
      </c>
      <c r="R185" s="17"/>
      <c r="S185" s="20"/>
      <c r="T185" s="17"/>
      <c r="U185" s="16">
        <f t="shared" si="14"/>
        <v>0</v>
      </c>
      <c r="V185" s="17"/>
      <c r="W185" s="17">
        <f t="shared" si="15"/>
        <v>0</v>
      </c>
    </row>
    <row r="186" spans="1:23" x14ac:dyDescent="0.25">
      <c r="A186" s="3"/>
      <c r="C186" s="3"/>
      <c r="G186" s="3"/>
      <c r="K186" s="19"/>
      <c r="O186" s="16">
        <f t="shared" si="13"/>
        <v>0</v>
      </c>
      <c r="Q186" s="17">
        <f t="shared" si="12"/>
        <v>0</v>
      </c>
      <c r="R186" s="17"/>
      <c r="S186" s="20"/>
      <c r="T186" s="17"/>
      <c r="U186" s="16">
        <f t="shared" si="14"/>
        <v>0</v>
      </c>
      <c r="V186" s="17"/>
      <c r="W186" s="17">
        <f t="shared" si="15"/>
        <v>0</v>
      </c>
    </row>
    <row r="187" spans="1:23" x14ac:dyDescent="0.25">
      <c r="A187" s="3"/>
      <c r="C187" s="3"/>
      <c r="G187" s="3"/>
      <c r="K187" s="19"/>
      <c r="O187" s="16">
        <f t="shared" si="13"/>
        <v>0</v>
      </c>
      <c r="Q187" s="17">
        <f t="shared" si="12"/>
        <v>0</v>
      </c>
      <c r="R187" s="17"/>
      <c r="S187" s="20"/>
      <c r="T187" s="17"/>
      <c r="U187" s="16">
        <f t="shared" si="14"/>
        <v>0</v>
      </c>
      <c r="V187" s="17"/>
      <c r="W187" s="17">
        <f t="shared" si="15"/>
        <v>0</v>
      </c>
    </row>
    <row r="188" spans="1:23" x14ac:dyDescent="0.25">
      <c r="A188" s="3"/>
      <c r="C188" s="3"/>
      <c r="G188" s="3"/>
      <c r="K188" s="19"/>
      <c r="O188" s="16">
        <f t="shared" si="13"/>
        <v>0</v>
      </c>
      <c r="Q188" s="17">
        <f t="shared" si="12"/>
        <v>0</v>
      </c>
      <c r="R188" s="17"/>
      <c r="S188" s="20"/>
      <c r="T188" s="17"/>
      <c r="U188" s="16">
        <f t="shared" si="14"/>
        <v>0</v>
      </c>
      <c r="V188" s="17"/>
      <c r="W188" s="17">
        <f t="shared" si="15"/>
        <v>0</v>
      </c>
    </row>
    <row r="189" spans="1:23" x14ac:dyDescent="0.25">
      <c r="A189" s="3"/>
      <c r="C189" s="3"/>
      <c r="G189" s="3"/>
      <c r="K189" s="19"/>
      <c r="O189" s="16">
        <f t="shared" si="13"/>
        <v>0</v>
      </c>
      <c r="Q189" s="17">
        <f t="shared" si="12"/>
        <v>0</v>
      </c>
      <c r="R189" s="17"/>
      <c r="S189" s="20"/>
      <c r="T189" s="17"/>
      <c r="U189" s="16">
        <f t="shared" si="14"/>
        <v>0</v>
      </c>
      <c r="V189" s="17"/>
      <c r="W189" s="17">
        <f t="shared" si="15"/>
        <v>0</v>
      </c>
    </row>
    <row r="190" spans="1:23" x14ac:dyDescent="0.25">
      <c r="A190" s="3"/>
      <c r="C190" s="3"/>
      <c r="G190" s="3"/>
      <c r="K190" s="19"/>
      <c r="O190" s="16">
        <f t="shared" si="13"/>
        <v>0</v>
      </c>
      <c r="Q190" s="17">
        <f t="shared" si="12"/>
        <v>0</v>
      </c>
      <c r="R190" s="17"/>
      <c r="S190" s="20"/>
      <c r="T190" s="17"/>
      <c r="U190" s="16">
        <f t="shared" si="14"/>
        <v>0</v>
      </c>
      <c r="V190" s="17"/>
      <c r="W190" s="17">
        <f t="shared" si="15"/>
        <v>0</v>
      </c>
    </row>
    <row r="191" spans="1:23" x14ac:dyDescent="0.25">
      <c r="A191" s="3"/>
      <c r="C191" s="3"/>
      <c r="G191" s="3"/>
      <c r="K191" s="19"/>
      <c r="O191" s="16">
        <f t="shared" si="13"/>
        <v>0</v>
      </c>
      <c r="Q191" s="17">
        <f t="shared" si="12"/>
        <v>0</v>
      </c>
      <c r="R191" s="17"/>
      <c r="S191" s="20"/>
      <c r="T191" s="17"/>
      <c r="U191" s="16">
        <f t="shared" si="14"/>
        <v>0</v>
      </c>
      <c r="V191" s="17"/>
      <c r="W191" s="17">
        <f t="shared" si="15"/>
        <v>0</v>
      </c>
    </row>
    <row r="192" spans="1:23" x14ac:dyDescent="0.25">
      <c r="A192" s="3"/>
      <c r="C192" s="3"/>
      <c r="G192" s="3"/>
      <c r="K192" s="19"/>
      <c r="O192" s="16">
        <f t="shared" si="13"/>
        <v>0</v>
      </c>
      <c r="Q192" s="17">
        <f t="shared" si="12"/>
        <v>0</v>
      </c>
      <c r="R192" s="17"/>
      <c r="S192" s="20"/>
      <c r="T192" s="17"/>
      <c r="U192" s="16">
        <f t="shared" si="14"/>
        <v>0</v>
      </c>
      <c r="V192" s="17"/>
      <c r="W192" s="17">
        <f t="shared" si="15"/>
        <v>0</v>
      </c>
    </row>
    <row r="193" spans="1:23" x14ac:dyDescent="0.25">
      <c r="A193" s="3"/>
      <c r="C193" s="3"/>
      <c r="G193" s="3"/>
      <c r="K193" s="19"/>
      <c r="O193" s="16">
        <f t="shared" si="13"/>
        <v>0</v>
      </c>
      <c r="Q193" s="17">
        <f t="shared" si="12"/>
        <v>0</v>
      </c>
      <c r="R193" s="17"/>
      <c r="S193" s="20"/>
      <c r="T193" s="17"/>
      <c r="U193" s="16">
        <f t="shared" si="14"/>
        <v>0</v>
      </c>
      <c r="V193" s="17"/>
      <c r="W193" s="17">
        <f t="shared" si="15"/>
        <v>0</v>
      </c>
    </row>
    <row r="194" spans="1:23" x14ac:dyDescent="0.25">
      <c r="A194" s="3"/>
      <c r="C194" s="3"/>
      <c r="G194" s="3"/>
      <c r="K194" s="19"/>
      <c r="O194" s="16">
        <f t="shared" si="13"/>
        <v>0</v>
      </c>
      <c r="Q194" s="17">
        <f t="shared" si="12"/>
        <v>0</v>
      </c>
      <c r="R194" s="17"/>
      <c r="S194" s="20"/>
      <c r="T194" s="17"/>
      <c r="U194" s="16">
        <f t="shared" si="14"/>
        <v>0</v>
      </c>
      <c r="V194" s="17"/>
      <c r="W194" s="17">
        <f t="shared" si="15"/>
        <v>0</v>
      </c>
    </row>
    <row r="195" spans="1:23" x14ac:dyDescent="0.25">
      <c r="A195" s="3"/>
      <c r="C195" s="3"/>
      <c r="G195" s="3"/>
      <c r="K195" s="19"/>
      <c r="O195" s="16">
        <f t="shared" si="13"/>
        <v>0</v>
      </c>
      <c r="Q195" s="17">
        <f t="shared" si="12"/>
        <v>0</v>
      </c>
      <c r="R195" s="17"/>
      <c r="S195" s="20"/>
      <c r="T195" s="17"/>
      <c r="U195" s="16">
        <f t="shared" si="14"/>
        <v>0</v>
      </c>
      <c r="V195" s="17"/>
      <c r="W195" s="17">
        <f t="shared" si="15"/>
        <v>0</v>
      </c>
    </row>
    <row r="196" spans="1:23" x14ac:dyDescent="0.25">
      <c r="A196" s="3"/>
      <c r="C196" s="3"/>
      <c r="G196" s="3"/>
      <c r="K196" s="19"/>
      <c r="O196" s="16">
        <f t="shared" si="13"/>
        <v>0</v>
      </c>
      <c r="Q196" s="17">
        <f t="shared" ref="Q196:Q204" si="16">IF(G196=$AE$1,+O196*E196*100*$AF$1,IF(G196=$AE$2,+O196*E196*100*$AF$2,IF(G196=$AE$3,+O196*E196*100*$AF$3,IF(G196=$AH$1,+O196*E196*100*$AI$1,IF(G196=$AH$2,+O196*E196*100*$AI$2,IF(G196=$AH$3,+O196*E196*100*$AI$3,IF(G196=$AK$1,+O196*E196*100*$AL$1,IF(G196=$AK$2,+O196*E196*100*$AL$2,IF(G196=$AK$3,+O196*E196*100*$AL$3,IF(G196=$AN$1,+O196*E196*100*$AO$1,IF(G196=$AN$2,+O196*E196*100*$AO$2,IF(G196=$AN$3,+O196*E196*100*$AO$3,IF(G196=$AQ$1,+O196*E196*100*$AR$1,IF(G196=$AQ$2,+O196*E196*100*$AR$2,IF(G196=$AQ$3,+O196*E196*100*$AR$3,+O196*E196*100*$AU$1)))))))))))))))</f>
        <v>0</v>
      </c>
      <c r="R196" s="17"/>
      <c r="S196" s="20"/>
      <c r="T196" s="17"/>
      <c r="U196" s="16">
        <f t="shared" si="14"/>
        <v>0</v>
      </c>
      <c r="V196" s="17"/>
      <c r="W196" s="17">
        <f t="shared" si="15"/>
        <v>0</v>
      </c>
    </row>
    <row r="197" spans="1:23" x14ac:dyDescent="0.25">
      <c r="A197" s="3"/>
      <c r="C197" s="3"/>
      <c r="G197" s="3"/>
      <c r="K197" s="19"/>
      <c r="O197" s="16">
        <f t="shared" ref="O197:O204" si="17">IF(OR(G197=$AE$1,G197=$AE$3,G197=$AH$3,G197=$AN$1,G197=$AT$1),IF(C197="Buy",(+K197-I197)*100,(+I197-K197)*100),IF(C197="Buy",(+K197-I197)*10000,(+I197-K197)*10000))</f>
        <v>0</v>
      </c>
      <c r="Q197" s="17">
        <f t="shared" si="16"/>
        <v>0</v>
      </c>
      <c r="R197" s="17"/>
      <c r="S197" s="20"/>
      <c r="T197" s="17"/>
      <c r="U197" s="16">
        <f t="shared" ref="U197:U204" si="18">IF($S197=0,0,IF(OR(G197=$AE$1,G197=$AE$3,G197=$AH$3,G197=$AN$1,G197=$AT$1),IF(C197="Buy",(+S197-I197)*100,(+I197-S197)*100),IF(C197="Buy",(+S197-I197)*10000,(+I197-S197)*10000)))</f>
        <v>0</v>
      </c>
      <c r="V197" s="17"/>
      <c r="W197" s="17">
        <f t="shared" ref="W197:W204" si="19">IF(G197=$AE$1,+U197*E197*100*$AF$1,IF(G197=$AE$2,+U197*E197*100*$AF$2,IF(G197=$AE$3,+U197*E197*100*$AF$3,IF(G197=$AH$1,+U197*E197*100*$AI$1,IF(G197=$AH$2,+U197*E197*100*$AI$2,IF(G197=$AH$3,+U197*E197*100*$AI$3,IF(G197=$AK$1,+U197*E197*100*$AL$1,IF(G197=$AK$2,+U197*E197*100*$AL$2,IF(G197=$AK$3,+U197*E197*100*$AL$3,IF(G197=$AN$1,+U197*E197*100*$AO$1,IF(G197=$AN$2,+U197*E197*100*$AO$2,IF(G197=$AN$3,+U197*E197*100*$AO$3,IF(G197=$AQ$1,+U197*E197*100*$AR$1,IF(G197=$AQ$2,+U197*E197*100*$AR$2,IF(G197=$AQ$3,+U197*E197*100*$AR$3,+U197*E197*100*$AU$1)))))))))))))))</f>
        <v>0</v>
      </c>
    </row>
    <row r="198" spans="1:23" x14ac:dyDescent="0.25">
      <c r="A198" s="3"/>
      <c r="C198" s="3"/>
      <c r="G198" s="3"/>
      <c r="K198" s="19"/>
      <c r="O198" s="16">
        <f t="shared" si="17"/>
        <v>0</v>
      </c>
      <c r="Q198" s="17">
        <f t="shared" si="16"/>
        <v>0</v>
      </c>
      <c r="R198" s="17"/>
      <c r="S198" s="20"/>
      <c r="T198" s="17"/>
      <c r="U198" s="16">
        <f t="shared" si="18"/>
        <v>0</v>
      </c>
      <c r="V198" s="17"/>
      <c r="W198" s="17">
        <f t="shared" si="19"/>
        <v>0</v>
      </c>
    </row>
    <row r="199" spans="1:23" x14ac:dyDescent="0.25">
      <c r="A199" s="3"/>
      <c r="C199" s="3"/>
      <c r="G199" s="3"/>
      <c r="K199" s="19"/>
      <c r="O199" s="16">
        <f t="shared" si="17"/>
        <v>0</v>
      </c>
      <c r="Q199" s="17">
        <f t="shared" si="16"/>
        <v>0</v>
      </c>
      <c r="R199" s="17"/>
      <c r="S199" s="20"/>
      <c r="T199" s="17"/>
      <c r="U199" s="16">
        <f t="shared" si="18"/>
        <v>0</v>
      </c>
      <c r="V199" s="17"/>
      <c r="W199" s="17">
        <f t="shared" si="19"/>
        <v>0</v>
      </c>
    </row>
    <row r="200" spans="1:23" x14ac:dyDescent="0.25">
      <c r="A200" s="3"/>
      <c r="C200" s="3"/>
      <c r="G200" s="3"/>
      <c r="K200" s="19"/>
      <c r="O200" s="16">
        <f t="shared" si="17"/>
        <v>0</v>
      </c>
      <c r="Q200" s="17">
        <f t="shared" si="16"/>
        <v>0</v>
      </c>
      <c r="R200" s="17"/>
      <c r="S200" s="20"/>
      <c r="T200" s="17"/>
      <c r="U200" s="16">
        <f t="shared" si="18"/>
        <v>0</v>
      </c>
      <c r="V200" s="17"/>
      <c r="W200" s="17">
        <f t="shared" si="19"/>
        <v>0</v>
      </c>
    </row>
    <row r="201" spans="1:23" x14ac:dyDescent="0.25">
      <c r="A201" s="3"/>
      <c r="C201" s="3"/>
      <c r="G201" s="3"/>
      <c r="K201" s="19"/>
      <c r="O201" s="16">
        <f t="shared" si="17"/>
        <v>0</v>
      </c>
      <c r="Q201" s="17">
        <f t="shared" si="16"/>
        <v>0</v>
      </c>
      <c r="R201" s="17"/>
      <c r="S201" s="20"/>
      <c r="T201" s="17"/>
      <c r="U201" s="16">
        <f t="shared" si="18"/>
        <v>0</v>
      </c>
      <c r="V201" s="17"/>
      <c r="W201" s="17">
        <f t="shared" si="19"/>
        <v>0</v>
      </c>
    </row>
    <row r="202" spans="1:23" x14ac:dyDescent="0.25">
      <c r="A202" s="3"/>
      <c r="C202" s="3"/>
      <c r="G202" s="3"/>
      <c r="K202" s="19"/>
      <c r="O202" s="16">
        <f t="shared" si="17"/>
        <v>0</v>
      </c>
      <c r="Q202" s="17">
        <f t="shared" si="16"/>
        <v>0</v>
      </c>
      <c r="R202" s="17"/>
      <c r="S202" s="20"/>
      <c r="T202" s="17"/>
      <c r="U202" s="16">
        <f t="shared" si="18"/>
        <v>0</v>
      </c>
      <c r="V202" s="17"/>
      <c r="W202" s="17">
        <f t="shared" si="19"/>
        <v>0</v>
      </c>
    </row>
    <row r="203" spans="1:23" x14ac:dyDescent="0.25">
      <c r="A203" s="3"/>
      <c r="C203" s="3"/>
      <c r="G203" s="3"/>
      <c r="K203" s="19"/>
      <c r="O203" s="16">
        <f t="shared" si="17"/>
        <v>0</v>
      </c>
      <c r="Q203" s="17">
        <f t="shared" si="16"/>
        <v>0</v>
      </c>
      <c r="R203" s="17"/>
      <c r="S203" s="20"/>
      <c r="T203" s="17"/>
      <c r="U203" s="16">
        <f t="shared" si="18"/>
        <v>0</v>
      </c>
      <c r="V203" s="17"/>
      <c r="W203" s="17">
        <f t="shared" si="19"/>
        <v>0</v>
      </c>
    </row>
    <row r="204" spans="1:23" x14ac:dyDescent="0.25">
      <c r="A204" s="3"/>
      <c r="C204" s="3"/>
      <c r="G204" s="3"/>
      <c r="K204" s="19"/>
      <c r="O204" s="16">
        <f t="shared" si="17"/>
        <v>0</v>
      </c>
      <c r="Q204" s="17">
        <f t="shared" si="16"/>
        <v>0</v>
      </c>
      <c r="R204" s="17"/>
      <c r="S204" s="20"/>
      <c r="T204" s="17"/>
      <c r="U204" s="16">
        <f t="shared" si="18"/>
        <v>0</v>
      </c>
      <c r="V204" s="17"/>
      <c r="W204" s="17">
        <f t="shared" si="19"/>
        <v>0</v>
      </c>
    </row>
  </sheetData>
  <sortState ref="A4:W25">
    <sortCondition ref="A4:A25"/>
  </sortState>
  <conditionalFormatting sqref="W26:W204">
    <cfRule type="cellIs" dxfId="34" priority="30" operator="lessThan">
      <formula>0</formula>
    </cfRule>
    <cfRule type="cellIs" dxfId="33" priority="31" operator="greaterThan">
      <formula>0</formula>
    </cfRule>
  </conditionalFormatting>
  <conditionalFormatting sqref="C1">
    <cfRule type="cellIs" dxfId="12" priority="9" operator="greaterThan">
      <formula>0</formula>
    </cfRule>
  </conditionalFormatting>
  <conditionalFormatting sqref="W4:W25">
    <cfRule type="cellIs" dxfId="1" priority="1" operator="lessThan">
      <formula>0</formula>
    </cfRule>
    <cfRule type="cellIs" dxfId="0" priority="2" operator="greaterThan">
      <formula>0</formula>
    </cfRule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Active</vt:lpstr>
      <vt:lpstr>Feb 2016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Crowl Family</dc:creator>
  <cp:lastModifiedBy>Crowl Family</cp:lastModifiedBy>
  <dcterms:created xsi:type="dcterms:W3CDTF">2016-01-31T23:10:34Z</dcterms:created>
  <dcterms:modified xsi:type="dcterms:W3CDTF">2016-02-24T03:14:16Z</dcterms:modified>
</cp:coreProperties>
</file>