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codeName="ThisWorkbook" autoCompressPictures="0"/>
  <bookViews>
    <workbookView xWindow="0" yWindow="0" windowWidth="23820" windowHeight="15620" activeTab="1"/>
  </bookViews>
  <sheets>
    <sheet name="KopraTasa" sheetId="3" r:id="rId1"/>
    <sheet name="MTA" sheetId="1" r:id="rId2"/>
  </sheets>
  <definedNames>
    <definedName name="kopratasa" localSheetId="0">KopraTasa!$A$1:$G$65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6" i="1" l="1"/>
  <c r="E36" i="1"/>
  <c r="F36" i="1"/>
  <c r="G36" i="1"/>
  <c r="H36" i="1"/>
  <c r="I36" i="1"/>
  <c r="D37" i="1"/>
  <c r="E37" i="1"/>
  <c r="F37" i="1"/>
  <c r="G37" i="1"/>
  <c r="H37" i="1"/>
  <c r="I37" i="1"/>
  <c r="D38" i="1"/>
  <c r="E38" i="1"/>
  <c r="F38" i="1"/>
  <c r="G38" i="1"/>
  <c r="H38" i="1"/>
  <c r="I38" i="1"/>
  <c r="D39" i="1"/>
  <c r="E39" i="1"/>
  <c r="F39" i="1"/>
  <c r="G39" i="1"/>
  <c r="H39" i="1"/>
  <c r="I39" i="1"/>
  <c r="D40" i="1"/>
  <c r="E40" i="1"/>
  <c r="F40" i="1"/>
  <c r="G40" i="1"/>
  <c r="H40" i="1"/>
  <c r="I40" i="1"/>
  <c r="E34" i="1"/>
  <c r="F34" i="1"/>
  <c r="G34" i="1"/>
  <c r="H34" i="1"/>
  <c r="I34" i="1"/>
  <c r="E35" i="1"/>
  <c r="F35" i="1"/>
  <c r="G35" i="1"/>
  <c r="H35" i="1"/>
  <c r="I35" i="1"/>
  <c r="D35" i="1"/>
  <c r="D34" i="1"/>
  <c r="C36" i="1"/>
  <c r="C37" i="1"/>
  <c r="C38" i="1"/>
  <c r="C39" i="1"/>
  <c r="C40" i="1"/>
  <c r="C35" i="1"/>
  <c r="C34" i="1"/>
  <c r="AF52" i="1"/>
  <c r="AG52" i="1"/>
  <c r="AH52" i="1"/>
  <c r="AF51" i="1"/>
  <c r="AG51" i="1"/>
  <c r="AH51" i="1"/>
  <c r="AF50" i="1"/>
  <c r="AG50" i="1"/>
  <c r="AH50" i="1"/>
  <c r="AF49" i="1"/>
  <c r="AG49" i="1"/>
  <c r="AH49" i="1"/>
  <c r="AF48" i="1"/>
  <c r="AG48" i="1"/>
  <c r="AH48" i="1"/>
  <c r="AF47" i="1"/>
  <c r="AG47" i="1"/>
  <c r="AH47" i="1"/>
  <c r="AF46" i="1"/>
  <c r="AG46" i="1"/>
  <c r="AH46" i="1"/>
  <c r="O36" i="1"/>
  <c r="P36" i="1"/>
  <c r="Q36" i="1"/>
  <c r="R36" i="1"/>
  <c r="S36" i="1"/>
  <c r="T36" i="1"/>
  <c r="O37" i="1"/>
  <c r="P37" i="1"/>
  <c r="Q37" i="1"/>
  <c r="R37" i="1"/>
  <c r="S37" i="1"/>
  <c r="T37" i="1"/>
  <c r="O38" i="1"/>
  <c r="P38" i="1"/>
  <c r="Q38" i="1"/>
  <c r="R38" i="1"/>
  <c r="S38" i="1"/>
  <c r="T38" i="1"/>
  <c r="P35" i="1"/>
  <c r="Q35" i="1"/>
  <c r="R35" i="1"/>
  <c r="S35" i="1"/>
  <c r="T35" i="1"/>
  <c r="P34" i="1"/>
  <c r="Q34" i="1"/>
  <c r="R34" i="1"/>
  <c r="S34" i="1"/>
  <c r="T34" i="1"/>
  <c r="O35" i="1"/>
  <c r="O34" i="1"/>
  <c r="D23" i="1"/>
  <c r="E23" i="1"/>
  <c r="F23" i="1"/>
  <c r="G23" i="1"/>
  <c r="H23" i="1"/>
  <c r="I23" i="1"/>
  <c r="D24" i="1"/>
  <c r="E24" i="1"/>
  <c r="F24" i="1"/>
  <c r="G24" i="1"/>
  <c r="H24" i="1"/>
  <c r="I24" i="1"/>
  <c r="D25" i="1"/>
  <c r="E25" i="1"/>
  <c r="F25" i="1"/>
  <c r="G25" i="1"/>
  <c r="H25" i="1"/>
  <c r="I25" i="1"/>
  <c r="D26" i="1"/>
  <c r="E26" i="1"/>
  <c r="F26" i="1"/>
  <c r="G26" i="1"/>
  <c r="H26" i="1"/>
  <c r="I26" i="1"/>
  <c r="D27" i="1"/>
  <c r="E27" i="1"/>
  <c r="F27" i="1"/>
  <c r="G27" i="1"/>
  <c r="H27" i="1"/>
  <c r="I27" i="1"/>
  <c r="E22" i="1"/>
  <c r="F22" i="1"/>
  <c r="G22" i="1"/>
  <c r="H22" i="1"/>
  <c r="I22" i="1"/>
  <c r="E21" i="1"/>
  <c r="F21" i="1"/>
  <c r="G21" i="1"/>
  <c r="H21" i="1"/>
  <c r="I21" i="1"/>
  <c r="O23" i="1"/>
  <c r="P23" i="1"/>
  <c r="Q23" i="1"/>
  <c r="R23" i="1"/>
  <c r="S23" i="1"/>
  <c r="T23" i="1"/>
  <c r="O24" i="1"/>
  <c r="P24" i="1"/>
  <c r="Q24" i="1"/>
  <c r="R24" i="1"/>
  <c r="S24" i="1"/>
  <c r="T24" i="1"/>
  <c r="O25" i="1"/>
  <c r="P25" i="1"/>
  <c r="Q25" i="1"/>
  <c r="R25" i="1"/>
  <c r="S25" i="1"/>
  <c r="T25" i="1"/>
  <c r="O26" i="1"/>
  <c r="P26" i="1"/>
  <c r="Q26" i="1"/>
  <c r="R26" i="1"/>
  <c r="S26" i="1"/>
  <c r="T26" i="1"/>
  <c r="O27" i="1"/>
  <c r="P27" i="1"/>
  <c r="Q27" i="1"/>
  <c r="R27" i="1"/>
  <c r="S27" i="1"/>
  <c r="T27" i="1"/>
  <c r="P22" i="1"/>
  <c r="Q22" i="1"/>
  <c r="R22" i="1"/>
  <c r="S22" i="1"/>
  <c r="T22" i="1"/>
  <c r="P21" i="1"/>
  <c r="Q21" i="1"/>
  <c r="R21" i="1"/>
  <c r="S21" i="1"/>
  <c r="T21" i="1"/>
  <c r="Z23" i="1"/>
  <c r="AA23" i="1"/>
  <c r="AB23" i="1"/>
  <c r="AC23" i="1"/>
  <c r="AD23" i="1"/>
  <c r="AE23" i="1"/>
  <c r="Z24" i="1"/>
  <c r="AA24" i="1"/>
  <c r="AB24" i="1"/>
  <c r="AC24" i="1"/>
  <c r="AD24" i="1"/>
  <c r="AE24" i="1"/>
  <c r="Z25" i="1"/>
  <c r="AA25" i="1"/>
  <c r="AB25" i="1"/>
  <c r="AC25" i="1"/>
  <c r="AD25" i="1"/>
  <c r="AE25" i="1"/>
  <c r="Z26" i="1"/>
  <c r="AA26" i="1"/>
  <c r="AB26" i="1"/>
  <c r="AC26" i="1"/>
  <c r="AD26" i="1"/>
  <c r="AE26" i="1"/>
  <c r="Z27" i="1"/>
  <c r="AA27" i="1"/>
  <c r="AB27" i="1"/>
  <c r="AC27" i="1"/>
  <c r="AD27" i="1"/>
  <c r="AE27" i="1"/>
  <c r="AA22" i="1"/>
  <c r="AB22" i="1"/>
  <c r="AC22" i="1"/>
  <c r="AD22" i="1"/>
  <c r="AE22" i="1"/>
  <c r="AA21" i="1"/>
  <c r="AB21" i="1"/>
  <c r="AC21" i="1"/>
  <c r="AD21" i="1"/>
  <c r="AE21" i="1"/>
  <c r="AK23" i="1"/>
  <c r="AL23" i="1"/>
  <c r="AM23" i="1"/>
  <c r="AN23" i="1"/>
  <c r="AO23" i="1"/>
  <c r="AP23" i="1"/>
  <c r="AK24" i="1"/>
  <c r="AL24" i="1"/>
  <c r="AM24" i="1"/>
  <c r="AN24" i="1"/>
  <c r="AO24" i="1"/>
  <c r="AP24" i="1"/>
  <c r="AK25" i="1"/>
  <c r="AL25" i="1"/>
  <c r="AM25" i="1"/>
  <c r="AN25" i="1"/>
  <c r="AO25" i="1"/>
  <c r="AP25" i="1"/>
  <c r="AK26" i="1"/>
  <c r="AL26" i="1"/>
  <c r="AM26" i="1"/>
  <c r="AN26" i="1"/>
  <c r="AO26" i="1"/>
  <c r="AP26" i="1"/>
  <c r="AK27" i="1"/>
  <c r="AL27" i="1"/>
  <c r="AM27" i="1"/>
  <c r="AN27" i="1"/>
  <c r="AO27" i="1"/>
  <c r="AP27" i="1"/>
  <c r="AL22" i="1"/>
  <c r="AM22" i="1"/>
  <c r="AN22" i="1"/>
  <c r="AO22" i="1"/>
  <c r="AP22" i="1"/>
  <c r="AP21" i="1"/>
  <c r="AL21" i="1"/>
  <c r="AM21" i="1"/>
  <c r="AN21" i="1"/>
  <c r="AO21" i="1"/>
  <c r="AK10" i="1"/>
  <c r="AL10" i="1"/>
  <c r="AM10" i="1"/>
  <c r="AN10" i="1"/>
  <c r="AO10" i="1"/>
  <c r="AP10" i="1"/>
  <c r="AK11" i="1"/>
  <c r="AL11" i="1"/>
  <c r="AM11" i="1"/>
  <c r="AN11" i="1"/>
  <c r="AO11" i="1"/>
  <c r="AP11" i="1"/>
  <c r="AK12" i="1"/>
  <c r="AL12" i="1"/>
  <c r="AM12" i="1"/>
  <c r="AN12" i="1"/>
  <c r="AO12" i="1"/>
  <c r="AP12" i="1"/>
  <c r="AK13" i="1"/>
  <c r="AL13" i="1"/>
  <c r="AM13" i="1"/>
  <c r="AN13" i="1"/>
  <c r="AO13" i="1"/>
  <c r="AP13" i="1"/>
  <c r="AK14" i="1"/>
  <c r="AL14" i="1"/>
  <c r="AM14" i="1"/>
  <c r="AN14" i="1"/>
  <c r="AO14" i="1"/>
  <c r="AP14" i="1"/>
  <c r="AL9" i="1"/>
  <c r="AM9" i="1"/>
  <c r="AN9" i="1"/>
  <c r="AO9" i="1"/>
  <c r="AP9" i="1"/>
  <c r="AL8" i="1"/>
  <c r="AM8" i="1"/>
  <c r="AN8" i="1"/>
  <c r="AO8" i="1"/>
  <c r="AP8" i="1"/>
  <c r="Z10" i="1"/>
  <c r="AA10" i="1"/>
  <c r="AB10" i="1"/>
  <c r="AC10" i="1"/>
  <c r="AD10" i="1"/>
  <c r="AE10" i="1"/>
  <c r="Z11" i="1"/>
  <c r="AA11" i="1"/>
  <c r="AB11" i="1"/>
  <c r="AC11" i="1"/>
  <c r="AD11" i="1"/>
  <c r="AE11" i="1"/>
  <c r="Z12" i="1"/>
  <c r="AA12" i="1"/>
  <c r="AB12" i="1"/>
  <c r="AC12" i="1"/>
  <c r="AD12" i="1"/>
  <c r="AE12" i="1"/>
  <c r="Z13" i="1"/>
  <c r="AA13" i="1"/>
  <c r="AB13" i="1"/>
  <c r="AC13" i="1"/>
  <c r="AD13" i="1"/>
  <c r="AE13" i="1"/>
  <c r="Z14" i="1"/>
  <c r="AA14" i="1"/>
  <c r="AB14" i="1"/>
  <c r="AC14" i="1"/>
  <c r="AD14" i="1"/>
  <c r="AE14" i="1"/>
  <c r="AE9" i="1"/>
  <c r="AA9" i="1"/>
  <c r="AB9" i="1"/>
  <c r="AC9" i="1"/>
  <c r="AD9" i="1"/>
  <c r="AA8" i="1"/>
  <c r="AB8" i="1"/>
  <c r="AC8" i="1"/>
  <c r="AD8" i="1"/>
  <c r="AE8" i="1"/>
  <c r="O10" i="1"/>
  <c r="P10" i="1"/>
  <c r="Q10" i="1"/>
  <c r="R10" i="1"/>
  <c r="S10" i="1"/>
  <c r="T10" i="1"/>
  <c r="O11" i="1"/>
  <c r="P11" i="1"/>
  <c r="Q11" i="1"/>
  <c r="R11" i="1"/>
  <c r="S11" i="1"/>
  <c r="T11" i="1"/>
  <c r="O12" i="1"/>
  <c r="P12" i="1"/>
  <c r="Q12" i="1"/>
  <c r="R12" i="1"/>
  <c r="S12" i="1"/>
  <c r="T12" i="1"/>
  <c r="O13" i="1"/>
  <c r="P13" i="1"/>
  <c r="Q13" i="1"/>
  <c r="R13" i="1"/>
  <c r="S13" i="1"/>
  <c r="T13" i="1"/>
  <c r="O14" i="1"/>
  <c r="P14" i="1"/>
  <c r="Q14" i="1"/>
  <c r="R14" i="1"/>
  <c r="S14" i="1"/>
  <c r="T14" i="1"/>
  <c r="P9" i="1"/>
  <c r="Q9" i="1"/>
  <c r="R9" i="1"/>
  <c r="S9" i="1"/>
  <c r="T9" i="1"/>
  <c r="P8" i="1"/>
  <c r="Q8" i="1"/>
  <c r="R8" i="1"/>
  <c r="S8" i="1"/>
  <c r="T8" i="1"/>
  <c r="D10" i="1"/>
  <c r="E10" i="1"/>
  <c r="F10" i="1"/>
  <c r="G10" i="1"/>
  <c r="H10" i="1"/>
  <c r="I10" i="1"/>
  <c r="D11" i="1"/>
  <c r="E11" i="1"/>
  <c r="F11" i="1"/>
  <c r="G11" i="1"/>
  <c r="H11" i="1"/>
  <c r="I11" i="1"/>
  <c r="D12" i="1"/>
  <c r="E12" i="1"/>
  <c r="F12" i="1"/>
  <c r="G12" i="1"/>
  <c r="H12" i="1"/>
  <c r="I12" i="1"/>
  <c r="D13" i="1"/>
  <c r="E13" i="1"/>
  <c r="F13" i="1"/>
  <c r="G13" i="1"/>
  <c r="H13" i="1"/>
  <c r="I13" i="1"/>
  <c r="D14" i="1"/>
  <c r="E14" i="1"/>
  <c r="F14" i="1"/>
  <c r="G14" i="1"/>
  <c r="H14" i="1"/>
  <c r="I14" i="1"/>
  <c r="E9" i="1"/>
  <c r="F9" i="1"/>
  <c r="G9" i="1"/>
  <c r="H9" i="1"/>
  <c r="I9" i="1"/>
  <c r="E8" i="1"/>
  <c r="F8" i="1"/>
  <c r="G8" i="1"/>
  <c r="H8" i="1"/>
  <c r="I8" i="1"/>
  <c r="AK22" i="1"/>
  <c r="AK21" i="1"/>
  <c r="Z22" i="1"/>
  <c r="Z21" i="1"/>
  <c r="O22" i="1"/>
  <c r="O21" i="1"/>
  <c r="D22" i="1"/>
  <c r="D21" i="1"/>
  <c r="AK9" i="1"/>
  <c r="AK8" i="1"/>
  <c r="Z9" i="1"/>
  <c r="Z8" i="1"/>
  <c r="O9" i="1"/>
  <c r="O8" i="1"/>
  <c r="D9" i="1"/>
  <c r="D8" i="1"/>
  <c r="J9" i="1"/>
  <c r="AQ14" i="1"/>
  <c r="AR14" i="1"/>
  <c r="AS14" i="1"/>
  <c r="AQ13" i="1"/>
  <c r="AR13" i="1"/>
  <c r="AS13" i="1"/>
  <c r="AQ12" i="1"/>
  <c r="AR12" i="1"/>
  <c r="AS12" i="1"/>
  <c r="AQ11" i="1"/>
  <c r="AR11" i="1"/>
  <c r="AS11" i="1"/>
  <c r="AQ10" i="1"/>
  <c r="AR10" i="1"/>
  <c r="AS10" i="1"/>
  <c r="AQ9" i="1"/>
  <c r="AR9" i="1"/>
  <c r="AS9" i="1"/>
  <c r="AQ8" i="1"/>
  <c r="AR8" i="1"/>
  <c r="AS8" i="1"/>
  <c r="J34" i="1"/>
  <c r="K34" i="1"/>
  <c r="L34" i="1"/>
  <c r="J35" i="1"/>
  <c r="K35" i="1"/>
  <c r="L35" i="1"/>
  <c r="J36" i="1"/>
  <c r="K36" i="1"/>
  <c r="L36" i="1"/>
  <c r="J37" i="1"/>
  <c r="K37" i="1"/>
  <c r="L37" i="1"/>
  <c r="J38" i="1"/>
  <c r="K38" i="1"/>
  <c r="L38" i="1"/>
  <c r="J39" i="1"/>
  <c r="K39" i="1"/>
  <c r="L39" i="1"/>
  <c r="J40" i="1"/>
  <c r="K40" i="1"/>
  <c r="L40" i="1"/>
  <c r="AR27" i="1"/>
  <c r="AQ27" i="1"/>
  <c r="AS27" i="1"/>
  <c r="AR26" i="1"/>
  <c r="AQ26" i="1"/>
  <c r="AS26" i="1"/>
  <c r="AR25" i="1"/>
  <c r="AQ25" i="1"/>
  <c r="AS25" i="1"/>
  <c r="AR24" i="1"/>
  <c r="AQ24" i="1"/>
  <c r="AS24" i="1"/>
  <c r="AR23" i="1"/>
  <c r="AQ23" i="1"/>
  <c r="AS23" i="1"/>
  <c r="AR22" i="1"/>
  <c r="AQ22" i="1"/>
  <c r="AS22" i="1"/>
  <c r="AR21" i="1"/>
  <c r="AQ21" i="1"/>
  <c r="AS21" i="1"/>
  <c r="K27" i="1"/>
  <c r="J27" i="1"/>
  <c r="L27" i="1"/>
  <c r="K26" i="1"/>
  <c r="J26" i="1"/>
  <c r="L26" i="1"/>
  <c r="K25" i="1"/>
  <c r="J25" i="1"/>
  <c r="L25" i="1"/>
  <c r="K24" i="1"/>
  <c r="J24" i="1"/>
  <c r="L24" i="1"/>
  <c r="K23" i="1"/>
  <c r="J23" i="1"/>
  <c r="L23" i="1"/>
  <c r="K22" i="1"/>
  <c r="J22" i="1"/>
  <c r="L22" i="1"/>
  <c r="K21" i="1"/>
  <c r="J21" i="1"/>
  <c r="L21" i="1"/>
  <c r="AF26" i="1"/>
  <c r="AF23" i="1"/>
  <c r="AF22" i="1"/>
  <c r="AF21" i="1"/>
  <c r="U27" i="1"/>
  <c r="U26" i="1"/>
  <c r="U25" i="1"/>
  <c r="U24" i="1"/>
  <c r="U23" i="1"/>
  <c r="U22" i="1"/>
  <c r="U21" i="1"/>
  <c r="AF14" i="1"/>
  <c r="AF13" i="1"/>
  <c r="AF12" i="1"/>
  <c r="AF11" i="1"/>
  <c r="AF10" i="1"/>
  <c r="AF9" i="1"/>
  <c r="AF8" i="1"/>
  <c r="U14" i="1"/>
  <c r="U13" i="1"/>
  <c r="U12" i="1"/>
  <c r="U11" i="1"/>
  <c r="U10" i="1"/>
  <c r="U9" i="1"/>
  <c r="U8" i="1"/>
  <c r="J14" i="1"/>
  <c r="J13" i="1"/>
  <c r="J12" i="1"/>
  <c r="J11" i="1"/>
  <c r="J10" i="1"/>
  <c r="J8" i="1"/>
  <c r="AR44" i="1"/>
  <c r="AQ44" i="1"/>
  <c r="AS44" i="1"/>
  <c r="AR43" i="1"/>
  <c r="AQ43" i="1"/>
  <c r="AS43" i="1"/>
  <c r="AR42" i="1"/>
  <c r="AQ42" i="1"/>
  <c r="AS42" i="1"/>
  <c r="AR41" i="1"/>
  <c r="AQ41" i="1"/>
  <c r="AS41" i="1"/>
  <c r="AG36" i="1"/>
  <c r="AF36" i="1"/>
  <c r="AH36" i="1"/>
  <c r="AG35" i="1"/>
  <c r="AF35" i="1"/>
  <c r="AH35" i="1"/>
  <c r="AG34" i="1"/>
  <c r="AF34" i="1"/>
  <c r="AH34" i="1"/>
  <c r="V38" i="1"/>
  <c r="U38" i="1"/>
  <c r="W38" i="1"/>
  <c r="V37" i="1"/>
  <c r="U37" i="1"/>
  <c r="V36" i="1"/>
  <c r="U36" i="1"/>
  <c r="W36" i="1"/>
  <c r="V35" i="1"/>
  <c r="U35" i="1"/>
  <c r="W35" i="1"/>
  <c r="V34" i="1"/>
  <c r="U34" i="1"/>
  <c r="W34" i="1"/>
  <c r="V22" i="1"/>
  <c r="AQ46" i="1"/>
  <c r="AQ45" i="1"/>
  <c r="AF39" i="1"/>
  <c r="U39" i="1"/>
  <c r="J51" i="1"/>
  <c r="J50" i="1"/>
  <c r="J49" i="1"/>
  <c r="J48" i="1"/>
  <c r="J46" i="1"/>
  <c r="K14" i="1"/>
  <c r="K13" i="1"/>
  <c r="K12" i="1"/>
  <c r="K11" i="1"/>
  <c r="K10" i="1"/>
  <c r="K9" i="1"/>
  <c r="K8" i="1"/>
  <c r="K47" i="1"/>
  <c r="J47" i="1"/>
  <c r="L47" i="1"/>
  <c r="K46" i="1"/>
  <c r="AR47" i="1"/>
  <c r="AQ47" i="1"/>
  <c r="K52" i="1"/>
  <c r="J52" i="1"/>
  <c r="AR46" i="1"/>
  <c r="AS46" i="1"/>
  <c r="K51" i="1"/>
  <c r="L51" i="1"/>
  <c r="AR45" i="1"/>
  <c r="AS45" i="1"/>
  <c r="K50" i="1"/>
  <c r="K49" i="1"/>
  <c r="L49" i="1"/>
  <c r="K48" i="1"/>
  <c r="L48" i="1"/>
  <c r="AG40" i="1"/>
  <c r="AF40" i="1"/>
  <c r="AH40" i="1"/>
  <c r="AG39" i="1"/>
  <c r="AH39" i="1"/>
  <c r="AG38" i="1"/>
  <c r="AF38" i="1"/>
  <c r="AH38" i="1"/>
  <c r="AG37" i="1"/>
  <c r="AF37" i="1"/>
  <c r="AH37" i="1"/>
  <c r="V40" i="1"/>
  <c r="U40" i="1"/>
  <c r="W40" i="1"/>
  <c r="V39" i="1"/>
  <c r="AG27" i="1"/>
  <c r="AF27" i="1"/>
  <c r="V27" i="1"/>
  <c r="AG26" i="1"/>
  <c r="V26" i="1"/>
  <c r="AG25" i="1"/>
  <c r="AF25" i="1"/>
  <c r="V25" i="1"/>
  <c r="AG24" i="1"/>
  <c r="AF24" i="1"/>
  <c r="V24" i="1"/>
  <c r="W24" i="1"/>
  <c r="AG23" i="1"/>
  <c r="V23" i="1"/>
  <c r="AG22" i="1"/>
  <c r="AG21" i="1"/>
  <c r="V21" i="1"/>
  <c r="AG14" i="1"/>
  <c r="V14" i="1"/>
  <c r="W14" i="1"/>
  <c r="AG13" i="1"/>
  <c r="V13" i="1"/>
  <c r="AG12" i="1"/>
  <c r="V12" i="1"/>
  <c r="AG11" i="1"/>
  <c r="V11" i="1"/>
  <c r="AG10" i="1"/>
  <c r="V10" i="1"/>
  <c r="AG9" i="1"/>
  <c r="V9" i="1"/>
  <c r="AG8" i="1"/>
  <c r="V8" i="1"/>
  <c r="L50" i="1"/>
  <c r="W39" i="1"/>
  <c r="L46" i="1"/>
  <c r="W37" i="1"/>
  <c r="AS47" i="1"/>
  <c r="L10" i="1"/>
  <c r="L11" i="1"/>
  <c r="L8" i="1"/>
  <c r="L9" i="1"/>
  <c r="L13" i="1"/>
  <c r="L14" i="1"/>
  <c r="L12" i="1"/>
  <c r="L52" i="1"/>
  <c r="AH27" i="1"/>
  <c r="AH26" i="1"/>
  <c r="AH25" i="1"/>
  <c r="AH24" i="1"/>
  <c r="W9" i="1"/>
  <c r="AH9" i="1"/>
  <c r="AH10" i="1"/>
  <c r="AH11" i="1"/>
  <c r="AH12" i="1"/>
  <c r="AH13" i="1"/>
  <c r="AH14" i="1"/>
  <c r="AH21" i="1"/>
  <c r="AH22" i="1"/>
  <c r="AH23" i="1"/>
  <c r="W10" i="1"/>
  <c r="W11" i="1"/>
  <c r="W12" i="1"/>
  <c r="W8" i="1"/>
  <c r="W13" i="1"/>
  <c r="AH8" i="1"/>
  <c r="W27" i="1"/>
  <c r="W26" i="1"/>
  <c r="W25" i="1"/>
  <c r="W23" i="1"/>
  <c r="W22" i="1"/>
  <c r="W21" i="1"/>
</calcChain>
</file>

<file path=xl/connections.xml><?xml version="1.0" encoding="utf-8"?>
<connections xmlns="http://schemas.openxmlformats.org/spreadsheetml/2006/main">
  <connection id="1" name="kopratasa.csv" type="6" refreshedVersion="0" background="1" saveData="1">
    <textPr fileType="mac" sourceFile="Macintosh HD:Users:apple:Downloads:kopratasa.csv" decimal="," thousands=" " tab="0" delimiter=";">
      <textFields count="7"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<sst xmlns="http://schemas.openxmlformats.org/spreadsheetml/2006/main" count="381" uniqueCount="74">
  <si>
    <t>EURAUD</t>
  </si>
  <si>
    <t>GBPAUD</t>
  </si>
  <si>
    <t>EURCAD</t>
  </si>
  <si>
    <t>GBPCAD</t>
  </si>
  <si>
    <t>GBPCHF</t>
  </si>
  <si>
    <t>EURNZD</t>
  </si>
  <si>
    <t>GBPJPY</t>
  </si>
  <si>
    <t>GBPNZD</t>
  </si>
  <si>
    <t>AUDUSD</t>
  </si>
  <si>
    <t>GBPUSD</t>
  </si>
  <si>
    <t>EURUSD</t>
  </si>
  <si>
    <t>NZDCAD</t>
  </si>
  <si>
    <t>NZDCHF</t>
  </si>
  <si>
    <t>EURCHF</t>
  </si>
  <si>
    <t>NZDJPY</t>
  </si>
  <si>
    <t>EURJPY</t>
  </si>
  <si>
    <t>AUDCAD</t>
  </si>
  <si>
    <t>AUDCHF</t>
  </si>
  <si>
    <t>AUDJPY</t>
  </si>
  <si>
    <t>AUDNZD</t>
  </si>
  <si>
    <t>CADCHF</t>
  </si>
  <si>
    <t>CADJPY</t>
  </si>
  <si>
    <t>USDCAD</t>
  </si>
  <si>
    <t>USDCHF</t>
  </si>
  <si>
    <t>EURGBP</t>
  </si>
  <si>
    <t>NZDUSD</t>
  </si>
  <si>
    <t>USDJPY</t>
  </si>
  <si>
    <t>M15</t>
  </si>
  <si>
    <t>M30</t>
  </si>
  <si>
    <t>H1</t>
  </si>
  <si>
    <t>H4</t>
  </si>
  <si>
    <t>D1</t>
  </si>
  <si>
    <t>W1</t>
  </si>
  <si>
    <t>L-TS</t>
  </si>
  <si>
    <t>HTS</t>
  </si>
  <si>
    <t>TS</t>
  </si>
  <si>
    <t>LOW TF</t>
  </si>
  <si>
    <t>HIGH TF</t>
  </si>
  <si>
    <t>TIME FRAME</t>
  </si>
  <si>
    <t>BASKET</t>
  </si>
  <si>
    <t>TREND STRENGTH</t>
  </si>
  <si>
    <t>TREND DIRECTION &amp; STRENGTH</t>
  </si>
  <si>
    <t>EUR</t>
  </si>
  <si>
    <t>GBP</t>
  </si>
  <si>
    <t>CAD</t>
  </si>
  <si>
    <t>AUD</t>
  </si>
  <si>
    <t>JPY</t>
  </si>
  <si>
    <t>CHF</t>
  </si>
  <si>
    <t>NZD</t>
  </si>
  <si>
    <t>POINTER GUIDE</t>
  </si>
  <si>
    <t>TREND STRENGTH   (TS)</t>
  </si>
  <si>
    <t>-1 TO 1</t>
  </si>
  <si>
    <t>-25% TO 25%</t>
  </si>
  <si>
    <t>-85%</t>
  </si>
  <si>
    <t>BUY</t>
  </si>
  <si>
    <t>SELL</t>
  </si>
  <si>
    <t>-65%</t>
  </si>
  <si>
    <t>NO GO</t>
  </si>
  <si>
    <t>M5</t>
  </si>
  <si>
    <t>CHFJPY</t>
  </si>
  <si>
    <t>USD</t>
  </si>
  <si>
    <t xml:space="preserve">      MAIN TREND ANALYSIS</t>
  </si>
  <si>
    <t>SYNC C5</t>
  </si>
  <si>
    <t>CORE5</t>
  </si>
  <si>
    <t>CORE</t>
  </si>
  <si>
    <t>FIVE</t>
  </si>
  <si>
    <t>BASKET 1</t>
  </si>
  <si>
    <t>BASKET 2</t>
  </si>
  <si>
    <t>STRONG</t>
  </si>
  <si>
    <t>MEDIUM</t>
  </si>
  <si>
    <t>BASKET 1 STRONG BUY</t>
  </si>
  <si>
    <t>BASKET 2 MEDIUM BUY</t>
  </si>
  <si>
    <t>BASKET 1 STRONG SELL</t>
  </si>
  <si>
    <t>BASKET 2 MEDIUM SELL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</si>
</sst>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36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89999084444715716"/>
        <bgColor indexed="64"/>
      </patternFill>
    </fill>
  </fills>
  <borders count="70">
    <border>
      <left/>
      <right/>
      <top/>
      <bottom/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/>
      <right/>
      <top style="medium">
        <color theme="1" tint="0.34998626667073579"/>
      </top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medium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medium">
        <color theme="1" tint="0.34998626667073579"/>
      </bottom>
      <diagonal/>
    </border>
    <border>
      <left style="medium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/>
      <bottom style="medium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ck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/>
      <bottom style="medium">
        <color theme="1" tint="0.34998626667073579"/>
      </bottom>
      <diagonal/>
    </border>
    <border>
      <left style="thin">
        <color theme="1" tint="0.34998626667073579"/>
      </left>
      <right style="thick">
        <color theme="1" tint="0.34998626667073579"/>
      </right>
      <top/>
      <bottom style="medium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 style="thick">
        <color theme="1" tint="0.34998626667073579"/>
      </right>
      <top/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/>
      <bottom style="medium">
        <color theme="1" tint="0.34998626667073579"/>
      </bottom>
      <diagonal/>
    </border>
    <border>
      <left style="thin">
        <color theme="1" tint="0.34998626667073579"/>
      </left>
      <right style="thick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medium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/>
      <top/>
      <bottom style="medium">
        <color theme="1" tint="0.34998626667073579"/>
      </bottom>
      <diagonal/>
    </border>
    <border>
      <left style="thick">
        <color theme="1" tint="0.34998626667073579"/>
      </left>
      <right style="medium">
        <color theme="1" tint="0.34998626667073579"/>
      </right>
      <top style="thick">
        <color theme="1" tint="0.34998626667073579"/>
      </top>
      <bottom style="medium">
        <color theme="1" tint="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 style="thick">
        <color theme="1" tint="0.34998626667073579"/>
      </top>
      <bottom style="medium">
        <color theme="1" tint="0.34998626667073579"/>
      </bottom>
      <diagonal/>
    </border>
    <border>
      <left style="medium">
        <color theme="1" tint="0.34998626667073579"/>
      </left>
      <right style="thick">
        <color theme="1" tint="0.34998626667073579"/>
      </right>
      <top style="thick">
        <color theme="1" tint="0.34998626667073579"/>
      </top>
      <bottom style="medium">
        <color theme="1" tint="0.34998626667073579"/>
      </bottom>
      <diagonal/>
    </border>
    <border>
      <left style="thick">
        <color theme="1" tint="0.34998626667073579"/>
      </left>
      <right/>
      <top style="medium">
        <color theme="1" tint="0.34998626667073579"/>
      </top>
      <bottom/>
      <diagonal/>
    </border>
    <border>
      <left/>
      <right style="thick">
        <color theme="1" tint="0.34998626667073579"/>
      </right>
      <top style="medium">
        <color theme="1" tint="0.34998626667073579"/>
      </top>
      <bottom/>
      <diagonal/>
    </border>
    <border>
      <left style="thick">
        <color theme="1" tint="0.34998626667073579"/>
      </left>
      <right/>
      <top/>
      <bottom/>
      <diagonal/>
    </border>
    <border>
      <left/>
      <right style="thick">
        <color theme="1" tint="0.34998626667073579"/>
      </right>
      <top/>
      <bottom style="thin">
        <color theme="1" tint="0.34998626667073579"/>
      </bottom>
      <diagonal/>
    </border>
    <border>
      <left/>
      <right style="thick">
        <color theme="1" tint="0.34998626667073579"/>
      </right>
      <top/>
      <bottom style="medium">
        <color theme="1" tint="0.34998626667073579"/>
      </bottom>
      <diagonal/>
    </border>
    <border>
      <left/>
      <right style="thick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/>
      <top/>
      <bottom style="thick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/>
      <bottom style="thick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ck">
        <color theme="1" tint="0.34998626667073579"/>
      </bottom>
      <diagonal/>
    </border>
    <border>
      <left style="thin">
        <color theme="1" tint="0.34998626667073579"/>
      </left>
      <right/>
      <top/>
      <bottom style="thick">
        <color theme="1" tint="0.34998626667073579"/>
      </bottom>
      <diagonal/>
    </border>
    <border>
      <left style="thick">
        <color theme="1" tint="0.34998626667073579"/>
      </left>
      <right style="medium">
        <color theme="1" tint="0.34998626667073579"/>
      </right>
      <top style="thick">
        <color theme="1" tint="0.34998626667073579"/>
      </top>
      <bottom/>
      <diagonal/>
    </border>
    <border>
      <left style="medium">
        <color theme="1" tint="0.34998626667073579"/>
      </left>
      <right style="thin">
        <color theme="1" tint="0.34998626667073579"/>
      </right>
      <top style="thick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ck">
        <color theme="1" tint="0.34998626667073579"/>
      </top>
      <bottom style="thin">
        <color theme="1" tint="0.34998626667073579"/>
      </bottom>
      <diagonal/>
    </border>
    <border>
      <left style="medium">
        <color theme="1" tint="0.34998626667073579"/>
      </left>
      <right/>
      <top style="thick">
        <color theme="1" tint="0.34998626667073579"/>
      </top>
      <bottom/>
      <diagonal/>
    </border>
    <border>
      <left/>
      <right/>
      <top style="thick">
        <color theme="1" tint="0.34998626667073579"/>
      </top>
      <bottom/>
      <diagonal/>
    </border>
    <border>
      <left style="thick">
        <color theme="1" tint="0.34998626667073579"/>
      </left>
      <right style="medium">
        <color theme="1" tint="0.34998626667073579"/>
      </right>
      <top/>
      <bottom/>
      <diagonal/>
    </border>
    <border>
      <left style="thick">
        <color theme="1" tint="0.34998626667073579"/>
      </left>
      <right style="medium">
        <color theme="1" tint="0.34998626667073579"/>
      </right>
      <top/>
      <bottom style="thick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 style="medium">
        <color theme="1" tint="0.34998626667073579"/>
      </left>
      <right/>
      <top/>
      <bottom style="thick">
        <color theme="1" tint="0.34998626667073579"/>
      </bottom>
      <diagonal/>
    </border>
    <border>
      <left/>
      <right/>
      <top/>
      <bottom style="thick">
        <color theme="1" tint="0.34998626667073579"/>
      </bottom>
      <diagonal/>
    </border>
    <border>
      <left style="thin">
        <color theme="1" tint="0.34998626667073579"/>
      </left>
      <right style="medium">
        <color theme="1" tint="0.34998626667073579"/>
      </right>
      <top style="thick">
        <color theme="1" tint="0.34998626667073579"/>
      </top>
      <bottom/>
      <diagonal/>
    </border>
    <border>
      <left/>
      <right style="thick">
        <color theme="1" tint="0.34998626667073579"/>
      </right>
      <top style="thick">
        <color theme="1" tint="0.34998626667073579"/>
      </top>
      <bottom/>
      <diagonal/>
    </border>
    <border>
      <left style="thin">
        <color theme="1" tint="0.34998626667073579"/>
      </left>
      <right style="medium">
        <color theme="1" tint="0.34998626667073579"/>
      </right>
      <top/>
      <bottom style="thick">
        <color theme="1" tint="0.34998626667073579"/>
      </bottom>
      <diagonal/>
    </border>
    <border>
      <left/>
      <right style="thick">
        <color theme="1" tint="0.34998626667073579"/>
      </right>
      <top/>
      <bottom style="thick">
        <color theme="1" tint="0.34998626667073579"/>
      </bottom>
      <diagonal/>
    </border>
    <border>
      <left style="thick">
        <color theme="1" tint="0.34998626667073579"/>
      </left>
      <right/>
      <top style="thick">
        <color theme="1" tint="0.34998626667073579"/>
      </top>
      <bottom style="thick">
        <color theme="1" tint="0.34998626667073579"/>
      </bottom>
      <diagonal/>
    </border>
    <border>
      <left/>
      <right/>
      <top style="thick">
        <color theme="1" tint="0.34998626667073579"/>
      </top>
      <bottom style="thick">
        <color theme="1" tint="0.34998626667073579"/>
      </bottom>
      <diagonal/>
    </border>
    <border>
      <left/>
      <right style="thick">
        <color theme="1" tint="0.34998626667073579"/>
      </right>
      <top style="thick">
        <color theme="1" tint="0.34998626667073579"/>
      </top>
      <bottom style="thick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medium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/>
      <bottom style="thick">
        <color theme="1" tint="0.34998626667073579"/>
      </bottom>
      <diagonal/>
    </border>
    <border>
      <left style="thick">
        <color theme="1" tint="0.34998626667073579"/>
      </left>
      <right/>
      <top style="thin">
        <color theme="1" tint="0.34998626667073579"/>
      </top>
      <bottom style="thick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ck">
        <color theme="1" tint="0.34998626667073579"/>
      </bottom>
      <diagonal/>
    </border>
    <border>
      <left/>
      <right style="thick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/>
      <right style="thin">
        <color theme="1" tint="0.34998626667073579"/>
      </right>
      <top/>
      <bottom style="thin">
        <color theme="1" tint="0.34998626667073579"/>
      </bottom>
      <diagonal/>
    </border>
    <border>
      <left style="thick">
        <color theme="1" tint="0.34998626667073579"/>
      </left>
      <right/>
      <top/>
      <bottom style="thin">
        <color theme="1" tint="0.34998626667073579"/>
      </bottom>
      <diagonal/>
    </border>
    <border>
      <left style="thick">
        <color theme="1" tint="0.34998626667073579"/>
      </left>
      <right/>
      <top style="thin">
        <color theme="1" tint="0.34998626667073579"/>
      </top>
      <bottom/>
      <diagonal/>
    </border>
    <border>
      <left/>
      <right style="thick">
        <color theme="1" tint="0.34998626667073579"/>
      </right>
      <top style="thin">
        <color theme="1" tint="0.34998626667073579"/>
      </top>
      <bottom/>
      <diagonal/>
    </border>
    <border>
      <left/>
      <right/>
      <top style="thin">
        <color theme="1" tint="0.34998626667073579"/>
      </top>
      <bottom/>
      <diagonal/>
    </border>
    <border>
      <left style="thin">
        <color theme="1" tint="0.34998626667073579"/>
      </left>
      <right style="thick">
        <color theme="1" tint="0.34998626667073579"/>
      </right>
      <top/>
      <bottom style="thick">
        <color theme="1" tint="0.34998626667073579"/>
      </bottom>
      <diagonal/>
    </border>
  </borders>
  <cellStyleXfs count="69">
    <xf numFmtId="0" fontId="0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132">
    <xf numFmtId="0" fontId="0" fillId="0" borderId="0" xfId="0"/>
    <xf numFmtId="0" fontId="0" fillId="5" borderId="0" xfId="0" applyFill="1"/>
    <xf numFmtId="0" fontId="2" fillId="5" borderId="0" xfId="0" applyFont="1" applyFill="1"/>
    <xf numFmtId="0" fontId="2" fillId="5" borderId="3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vertical="center"/>
    </xf>
    <xf numFmtId="0" fontId="5" fillId="2" borderId="26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5" borderId="33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36" xfId="0" applyFont="1" applyFill="1" applyBorder="1" applyAlignment="1">
      <alignment horizontal="left" vertical="justify" indent="1"/>
    </xf>
    <xf numFmtId="0" fontId="2" fillId="5" borderId="37" xfId="0" applyFont="1" applyFill="1" applyBorder="1" applyAlignment="1">
      <alignment horizontal="center" vertical="center"/>
    </xf>
    <xf numFmtId="0" fontId="2" fillId="5" borderId="38" xfId="0" applyFont="1" applyFill="1" applyBorder="1" applyAlignment="1">
      <alignment horizontal="center" vertical="center"/>
    </xf>
    <xf numFmtId="0" fontId="2" fillId="5" borderId="39" xfId="0" applyFont="1" applyFill="1" applyBorder="1" applyAlignment="1">
      <alignment horizontal="center" vertical="center"/>
    </xf>
    <xf numFmtId="0" fontId="2" fillId="5" borderId="52" xfId="0" applyFont="1" applyFill="1" applyBorder="1" applyAlignment="1">
      <alignment horizontal="center" vertical="center"/>
    </xf>
    <xf numFmtId="0" fontId="2" fillId="5" borderId="32" xfId="0" applyFont="1" applyFill="1" applyBorder="1" applyAlignment="1">
      <alignment horizontal="left" vertical="justify" indent="1"/>
    </xf>
    <xf numFmtId="0" fontId="2" fillId="5" borderId="25" xfId="0" applyFont="1" applyFill="1" applyBorder="1" applyAlignment="1">
      <alignment horizontal="left" vertical="justify" indent="1"/>
    </xf>
    <xf numFmtId="0" fontId="2" fillId="5" borderId="50" xfId="0" applyFont="1" applyFill="1" applyBorder="1" applyAlignment="1">
      <alignment horizontal="center" vertical="center"/>
    </xf>
    <xf numFmtId="0" fontId="3" fillId="4" borderId="57" xfId="0" applyFont="1" applyFill="1" applyBorder="1" applyAlignment="1">
      <alignment horizontal="center" vertical="center"/>
    </xf>
    <xf numFmtId="0" fontId="2" fillId="5" borderId="58" xfId="0" applyFont="1" applyFill="1" applyBorder="1" applyAlignment="1">
      <alignment horizontal="center" vertical="center"/>
    </xf>
    <xf numFmtId="0" fontId="2" fillId="5" borderId="59" xfId="0" applyFont="1" applyFill="1" applyBorder="1" applyAlignment="1">
      <alignment horizontal="center" vertical="center"/>
    </xf>
    <xf numFmtId="0" fontId="8" fillId="5" borderId="0" xfId="0" applyFont="1" applyFill="1" applyAlignment="1">
      <alignment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60" xfId="0" applyFont="1" applyFill="1" applyBorder="1" applyAlignment="1">
      <alignment horizontal="left" vertical="justify" indent="1"/>
    </xf>
    <xf numFmtId="0" fontId="2" fillId="5" borderId="61" xfId="0" applyFont="1" applyFill="1" applyBorder="1" applyAlignment="1">
      <alignment horizontal="center" vertical="center"/>
    </xf>
    <xf numFmtId="0" fontId="2" fillId="5" borderId="62" xfId="0" applyFont="1" applyFill="1" applyBorder="1" applyAlignment="1">
      <alignment horizontal="center" vertical="center"/>
    </xf>
    <xf numFmtId="0" fontId="2" fillId="5" borderId="63" xfId="0" applyFont="1" applyFill="1" applyBorder="1" applyAlignment="1">
      <alignment horizontal="center" vertical="center"/>
    </xf>
    <xf numFmtId="0" fontId="2" fillId="5" borderId="64" xfId="0" applyFont="1" applyFill="1" applyBorder="1" applyAlignment="1">
      <alignment horizontal="center" vertical="center"/>
    </xf>
    <xf numFmtId="0" fontId="2" fillId="5" borderId="65" xfId="0" applyFont="1" applyFill="1" applyBorder="1" applyAlignment="1">
      <alignment horizontal="left" vertical="justify" indent="1"/>
    </xf>
    <xf numFmtId="0" fontId="2" fillId="5" borderId="35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11" xfId="0" quotePrefix="1" applyFont="1" applyFill="1" applyBorder="1" applyAlignment="1">
      <alignment horizontal="center" vertical="center"/>
    </xf>
    <xf numFmtId="0" fontId="2" fillId="5" borderId="6" xfId="0" quotePrefix="1" applyFont="1" applyFill="1" applyBorder="1" applyAlignment="1">
      <alignment horizontal="center" vertical="center"/>
    </xf>
    <xf numFmtId="0" fontId="2" fillId="5" borderId="18" xfId="0" quotePrefix="1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69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10" fillId="5" borderId="66" xfId="0" applyFont="1" applyFill="1" applyBorder="1" applyAlignment="1">
      <alignment horizontal="center" vertical="center"/>
    </xf>
    <xf numFmtId="0" fontId="10" fillId="5" borderId="68" xfId="0" applyFont="1" applyFill="1" applyBorder="1" applyAlignment="1">
      <alignment horizontal="center" vertical="center"/>
    </xf>
    <xf numFmtId="0" fontId="10" fillId="5" borderId="67" xfId="0" applyFont="1" applyFill="1" applyBorder="1" applyAlignment="1">
      <alignment horizontal="center" vertical="center"/>
    </xf>
    <xf numFmtId="0" fontId="10" fillId="5" borderId="36" xfId="0" applyFont="1" applyFill="1" applyBorder="1" applyAlignment="1">
      <alignment horizontal="center" vertical="center"/>
    </xf>
    <xf numFmtId="0" fontId="10" fillId="5" borderId="49" xfId="0" applyFont="1" applyFill="1" applyBorder="1" applyAlignment="1">
      <alignment horizontal="center" vertical="center"/>
    </xf>
    <xf numFmtId="0" fontId="10" fillId="5" borderId="53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" fillId="6" borderId="28" xfId="0" applyFont="1" applyFill="1" applyBorder="1" applyAlignment="1">
      <alignment horizontal="center" vertical="center"/>
    </xf>
    <xf numFmtId="0" fontId="1" fillId="6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9" fontId="2" fillId="5" borderId="9" xfId="0" quotePrefix="1" applyNumberFormat="1" applyFont="1" applyFill="1" applyBorder="1" applyAlignment="1">
      <alignment horizontal="center" vertical="center"/>
    </xf>
    <xf numFmtId="9" fontId="2" fillId="5" borderId="17" xfId="0" quotePrefix="1" applyNumberFormat="1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9" fontId="2" fillId="5" borderId="48" xfId="0" quotePrefix="1" applyNumberFormat="1" applyFont="1" applyFill="1" applyBorder="1" applyAlignment="1">
      <alignment horizontal="center" vertical="center"/>
    </xf>
    <xf numFmtId="9" fontId="2" fillId="5" borderId="49" xfId="0" quotePrefix="1" applyNumberFormat="1" applyFont="1" applyFill="1" applyBorder="1" applyAlignment="1">
      <alignment horizontal="center" vertical="center"/>
    </xf>
    <xf numFmtId="0" fontId="2" fillId="5" borderId="48" xfId="0" applyFont="1" applyFill="1" applyBorder="1" applyAlignment="1">
      <alignment horizontal="center" vertical="center"/>
    </xf>
    <xf numFmtId="0" fontId="2" fillId="5" borderId="53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1" fillId="5" borderId="54" xfId="0" applyFont="1" applyFill="1" applyBorder="1" applyAlignment="1">
      <alignment horizontal="center" vertical="center"/>
    </xf>
    <xf numFmtId="0" fontId="1" fillId="5" borderId="55" xfId="0" applyFont="1" applyFill="1" applyBorder="1" applyAlignment="1">
      <alignment horizontal="center" vertical="center"/>
    </xf>
    <xf numFmtId="0" fontId="1" fillId="5" borderId="56" xfId="0" applyFont="1" applyFill="1" applyBorder="1" applyAlignment="1">
      <alignment horizontal="center" vertical="center"/>
    </xf>
    <xf numFmtId="0" fontId="5" fillId="5" borderId="40" xfId="0" applyFont="1" applyFill="1" applyBorder="1" applyAlignment="1">
      <alignment horizontal="center" vertical="center" wrapText="1"/>
    </xf>
    <xf numFmtId="0" fontId="5" fillId="5" borderId="45" xfId="0" applyFont="1" applyFill="1" applyBorder="1" applyAlignment="1">
      <alignment horizontal="center" vertical="center" wrapText="1"/>
    </xf>
    <xf numFmtId="0" fontId="5" fillId="5" borderId="46" xfId="0" applyFont="1" applyFill="1" applyBorder="1" applyAlignment="1">
      <alignment horizontal="center" vertical="center" wrapText="1"/>
    </xf>
    <xf numFmtId="0" fontId="2" fillId="5" borderId="41" xfId="0" quotePrefix="1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9" fontId="7" fillId="5" borderId="43" xfId="0" quotePrefix="1" applyNumberFormat="1" applyFont="1" applyFill="1" applyBorder="1" applyAlignment="1">
      <alignment horizontal="center" vertical="center"/>
    </xf>
    <xf numFmtId="9" fontId="7" fillId="5" borderId="44" xfId="0" quotePrefix="1" applyNumberFormat="1" applyFont="1" applyFill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51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9" fontId="2" fillId="5" borderId="9" xfId="0" applyNumberFormat="1" applyFont="1" applyFill="1" applyBorder="1" applyAlignment="1">
      <alignment horizontal="center" vertical="center"/>
    </xf>
    <xf numFmtId="9" fontId="2" fillId="5" borderId="17" xfId="0" applyNumberFormat="1" applyFont="1" applyFill="1" applyBorder="1" applyAlignment="1">
      <alignment horizontal="center" vertical="center"/>
    </xf>
    <xf numFmtId="0" fontId="2" fillId="5" borderId="23" xfId="0" quotePrefix="1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</cellXfs>
  <cellStyles count="6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Normal" xfId="0" builtinId="0"/>
  </cellStyles>
  <dxfs count="0"/>
  <tableStyles count="0" defaultTableStyle="TableStyleMedium9" defaultPivotStyle="PivotStyleLight16"/>
  <colors>
    <mruColors>
      <color rgb="FF62DA10"/>
      <color rgb="FF39471D"/>
      <color rgb="FF4C5F2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connections" Target="connections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92</xdr:col>
      <xdr:colOff>127007</xdr:colOff>
      <xdr:row>32</xdr:row>
      <xdr:rowOff>31752</xdr:rowOff>
    </xdr:from>
    <xdr:to>
      <xdr:col>92</xdr:col>
      <xdr:colOff>285757</xdr:colOff>
      <xdr:row>32</xdr:row>
      <xdr:rowOff>148168</xdr:rowOff>
    </xdr:to>
    <xdr:sp macro="" textlink="">
      <xdr:nvSpPr>
        <xdr:cNvPr id="15" name="Right Arrow 14"/>
        <xdr:cNvSpPr/>
      </xdr:nvSpPr>
      <xdr:spPr>
        <a:xfrm>
          <a:off x="32744840" y="5937252"/>
          <a:ext cx="158750" cy="116416"/>
        </a:xfrm>
        <a:prstGeom prst="rightArrow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92</xdr:col>
      <xdr:colOff>131245</xdr:colOff>
      <xdr:row>31</xdr:row>
      <xdr:rowOff>46566</xdr:rowOff>
    </xdr:from>
    <xdr:to>
      <xdr:col>92</xdr:col>
      <xdr:colOff>289995</xdr:colOff>
      <xdr:row>31</xdr:row>
      <xdr:rowOff>162982</xdr:rowOff>
    </xdr:to>
    <xdr:sp macro="" textlink="">
      <xdr:nvSpPr>
        <xdr:cNvPr id="16" name="Right Arrow 15"/>
        <xdr:cNvSpPr/>
      </xdr:nvSpPr>
      <xdr:spPr>
        <a:xfrm rot="-2700000">
          <a:off x="32749078" y="5750983"/>
          <a:ext cx="158750" cy="116416"/>
        </a:xfrm>
        <a:prstGeom prst="rightArrow">
          <a:avLst/>
        </a:prstGeom>
        <a:gradFill flip="none" rotWithShape="0">
          <a:gsLst>
            <a:gs pos="45000">
              <a:schemeClr val="accent6">
                <a:tint val="50000"/>
                <a:satMod val="300000"/>
              </a:schemeClr>
            </a:gs>
            <a:gs pos="35000">
              <a:schemeClr val="accent6">
                <a:tint val="37000"/>
                <a:satMod val="300000"/>
              </a:schemeClr>
            </a:gs>
            <a:gs pos="100000">
              <a:schemeClr val="accent6">
                <a:tint val="15000"/>
                <a:satMod val="350000"/>
              </a:schemeClr>
            </a:gs>
          </a:gsLst>
          <a:lin ang="2700000" scaled="0"/>
          <a:tileRect/>
        </a:gra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92</xdr:col>
      <xdr:colOff>135469</xdr:colOff>
      <xdr:row>30</xdr:row>
      <xdr:rowOff>8468</xdr:rowOff>
    </xdr:from>
    <xdr:to>
      <xdr:col>92</xdr:col>
      <xdr:colOff>251885</xdr:colOff>
      <xdr:row>30</xdr:row>
      <xdr:rowOff>167218</xdr:rowOff>
    </xdr:to>
    <xdr:sp macro="" textlink="">
      <xdr:nvSpPr>
        <xdr:cNvPr id="17" name="Right Arrow 16"/>
        <xdr:cNvSpPr/>
      </xdr:nvSpPr>
      <xdr:spPr>
        <a:xfrm rot="-5400000">
          <a:off x="32732135" y="5532968"/>
          <a:ext cx="158750" cy="116416"/>
        </a:xfrm>
        <a:prstGeom prst="rightArrow">
          <a:avLst/>
        </a:prstGeom>
        <a:solidFill>
          <a:srgbClr val="39471D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92</xdr:col>
      <xdr:colOff>160867</xdr:colOff>
      <xdr:row>33</xdr:row>
      <xdr:rowOff>23291</xdr:rowOff>
    </xdr:from>
    <xdr:to>
      <xdr:col>92</xdr:col>
      <xdr:colOff>277283</xdr:colOff>
      <xdr:row>33</xdr:row>
      <xdr:rowOff>182041</xdr:rowOff>
    </xdr:to>
    <xdr:sp macro="" textlink="">
      <xdr:nvSpPr>
        <xdr:cNvPr id="18" name="Right Arrow 17"/>
        <xdr:cNvSpPr/>
      </xdr:nvSpPr>
      <xdr:spPr>
        <a:xfrm rot="2700000">
          <a:off x="32757533" y="6151041"/>
          <a:ext cx="158750" cy="116416"/>
        </a:xfrm>
        <a:prstGeom prst="rightArrow">
          <a:avLst/>
        </a:prstGeom>
        <a:gradFill flip="none" rotWithShape="0">
          <a:gsLst>
            <a:gs pos="45000">
              <a:schemeClr val="accent6">
                <a:tint val="50000"/>
                <a:satMod val="300000"/>
              </a:schemeClr>
            </a:gs>
            <a:gs pos="35000">
              <a:schemeClr val="accent6">
                <a:tint val="37000"/>
                <a:satMod val="300000"/>
              </a:schemeClr>
            </a:gs>
            <a:gs pos="100000">
              <a:schemeClr val="accent6">
                <a:tint val="15000"/>
                <a:satMod val="350000"/>
              </a:schemeClr>
            </a:gs>
          </a:gsLst>
          <a:lin ang="2700000" scaled="0"/>
          <a:tileRect/>
        </a:gra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100"/>
            <a:t> </a:t>
          </a:r>
        </a:p>
      </xdr:txBody>
    </xdr:sp>
    <xdr:clientData/>
  </xdr:twoCellAnchor>
  <xdr:twoCellAnchor>
    <xdr:from>
      <xdr:col>92</xdr:col>
      <xdr:colOff>150286</xdr:colOff>
      <xdr:row>34</xdr:row>
      <xdr:rowOff>12708</xdr:rowOff>
    </xdr:from>
    <xdr:to>
      <xdr:col>92</xdr:col>
      <xdr:colOff>266702</xdr:colOff>
      <xdr:row>34</xdr:row>
      <xdr:rowOff>171458</xdr:rowOff>
    </xdr:to>
    <xdr:sp macro="" textlink="">
      <xdr:nvSpPr>
        <xdr:cNvPr id="19" name="Right Arrow 18"/>
        <xdr:cNvSpPr/>
      </xdr:nvSpPr>
      <xdr:spPr>
        <a:xfrm rot="5400000">
          <a:off x="32746952" y="6341542"/>
          <a:ext cx="158750" cy="116416"/>
        </a:xfrm>
        <a:prstGeom prst="rightArrow">
          <a:avLst/>
        </a:prstGeom>
        <a:solidFill>
          <a:srgbClr val="FF0000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207596</xdr:colOff>
      <xdr:row>28</xdr:row>
      <xdr:rowOff>16</xdr:rowOff>
    </xdr:from>
    <xdr:to>
      <xdr:col>45</xdr:col>
      <xdr:colOff>12211</xdr:colOff>
      <xdr:row>28</xdr:row>
      <xdr:rowOff>12207</xdr:rowOff>
    </xdr:to>
    <xdr:cxnSp macro="">
      <xdr:nvCxnSpPr>
        <xdr:cNvPr id="8" name="Straight Connector 7"/>
        <xdr:cNvCxnSpPr/>
      </xdr:nvCxnSpPr>
      <xdr:spPr>
        <a:xfrm>
          <a:off x="451827" y="6227901"/>
          <a:ext cx="15704038" cy="12191"/>
        </a:xfrm>
        <a:prstGeom prst="line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name="kopratasa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5"/>
  <sheetViews>
    <sheetView topLeftCell="A64" workbookViewId="0">
      <selection activeCell="I81" sqref="I81"/>
    </sheetView>
  </sheetViews>
  <sheetFormatPr baseColWidth="10" defaultRowHeight="14" x14ac:dyDescent="0"/>
  <cols>
    <col min="1" max="1" width="7.83203125" bestFit="1" customWidth="1"/>
    <col min="2" max="7" width="2.83203125" bestFit="1" customWidth="1"/>
  </cols>
  <sheetData>
    <row r="1" spans="1:7">
      <c r="A1" t="s">
        <v>60</v>
      </c>
    </row>
    <row r="2" spans="1:7">
      <c r="A2" t="s">
        <v>22</v>
      </c>
      <c r="B2">
        <v>1</v>
      </c>
      <c r="C2">
        <v>1</v>
      </c>
      <c r="D2">
        <v>1</v>
      </c>
      <c r="E2">
        <v>1</v>
      </c>
      <c r="F2">
        <v>-1</v>
      </c>
      <c r="G2">
        <v>1</v>
      </c>
    </row>
    <row r="3" spans="1:7">
      <c r="A3" t="s">
        <v>23</v>
      </c>
      <c r="B3">
        <v>1</v>
      </c>
      <c r="C3">
        <v>1</v>
      </c>
      <c r="D3">
        <v>1</v>
      </c>
      <c r="E3">
        <v>-1</v>
      </c>
      <c r="F3">
        <v>-1</v>
      </c>
      <c r="G3">
        <v>1</v>
      </c>
    </row>
    <row r="4" spans="1:7">
      <c r="A4" t="s">
        <v>26</v>
      </c>
      <c r="B4">
        <v>1</v>
      </c>
      <c r="C4">
        <v>1</v>
      </c>
      <c r="D4">
        <v>1</v>
      </c>
      <c r="E4">
        <v>1</v>
      </c>
      <c r="F4">
        <v>1</v>
      </c>
      <c r="G4">
        <v>-1</v>
      </c>
    </row>
    <row r="5" spans="1:7">
      <c r="A5" t="s">
        <v>8</v>
      </c>
      <c r="B5">
        <v>1</v>
      </c>
      <c r="C5">
        <v>1</v>
      </c>
      <c r="D5">
        <v>-1</v>
      </c>
      <c r="E5">
        <v>1</v>
      </c>
      <c r="F5">
        <v>1</v>
      </c>
      <c r="G5">
        <v>-1</v>
      </c>
    </row>
    <row r="6" spans="1:7">
      <c r="A6" t="s">
        <v>10</v>
      </c>
      <c r="B6">
        <v>-1</v>
      </c>
      <c r="C6">
        <v>-1</v>
      </c>
      <c r="D6">
        <v>-1</v>
      </c>
      <c r="E6">
        <v>1</v>
      </c>
      <c r="F6">
        <v>1</v>
      </c>
      <c r="G6">
        <v>1</v>
      </c>
    </row>
    <row r="7" spans="1:7">
      <c r="A7" t="s">
        <v>9</v>
      </c>
      <c r="B7">
        <v>-1</v>
      </c>
      <c r="C7">
        <v>-1</v>
      </c>
      <c r="D7">
        <v>-1</v>
      </c>
      <c r="E7">
        <v>1</v>
      </c>
      <c r="F7">
        <v>1</v>
      </c>
      <c r="G7">
        <v>1</v>
      </c>
    </row>
    <row r="8" spans="1:7">
      <c r="A8" t="s">
        <v>25</v>
      </c>
      <c r="B8">
        <v>-1</v>
      </c>
      <c r="C8">
        <v>1</v>
      </c>
      <c r="D8">
        <v>-1</v>
      </c>
      <c r="E8">
        <v>1</v>
      </c>
      <c r="F8">
        <v>1</v>
      </c>
      <c r="G8">
        <v>-1</v>
      </c>
    </row>
    <row r="9" spans="1:7">
      <c r="A9" t="s">
        <v>42</v>
      </c>
    </row>
    <row r="10" spans="1:7">
      <c r="A10" t="s">
        <v>0</v>
      </c>
      <c r="B10">
        <v>-1</v>
      </c>
      <c r="C10">
        <v>-1</v>
      </c>
      <c r="D10">
        <v>1</v>
      </c>
      <c r="E10">
        <v>1</v>
      </c>
      <c r="F10">
        <v>1</v>
      </c>
      <c r="G10">
        <v>1</v>
      </c>
    </row>
    <row r="11" spans="1:7">
      <c r="A11" t="s">
        <v>2</v>
      </c>
      <c r="B11">
        <v>1</v>
      </c>
      <c r="C11">
        <v>1</v>
      </c>
      <c r="D11">
        <v>-1</v>
      </c>
      <c r="E11">
        <v>1</v>
      </c>
      <c r="F11">
        <v>1</v>
      </c>
      <c r="G11">
        <v>1</v>
      </c>
    </row>
    <row r="12" spans="1:7">
      <c r="A12" t="s">
        <v>13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</row>
    <row r="13" spans="1:7">
      <c r="A13" t="s">
        <v>24</v>
      </c>
      <c r="B13">
        <v>1</v>
      </c>
      <c r="C13">
        <v>1</v>
      </c>
      <c r="D13">
        <v>1</v>
      </c>
      <c r="E13">
        <v>1</v>
      </c>
      <c r="F13">
        <v>1</v>
      </c>
      <c r="G13">
        <v>1</v>
      </c>
    </row>
    <row r="14" spans="1:7">
      <c r="A14" t="s">
        <v>15</v>
      </c>
      <c r="B14">
        <v>-1</v>
      </c>
      <c r="C14">
        <v>1</v>
      </c>
      <c r="D14">
        <v>-1</v>
      </c>
      <c r="E14">
        <v>1</v>
      </c>
      <c r="F14">
        <v>1</v>
      </c>
      <c r="G14">
        <v>1</v>
      </c>
    </row>
    <row r="15" spans="1:7">
      <c r="A15" t="s">
        <v>5</v>
      </c>
      <c r="B15">
        <v>-1</v>
      </c>
      <c r="C15">
        <v>-1</v>
      </c>
      <c r="D15">
        <v>1</v>
      </c>
      <c r="E15">
        <v>1</v>
      </c>
      <c r="F15">
        <v>1</v>
      </c>
      <c r="G15">
        <v>1</v>
      </c>
    </row>
    <row r="16" spans="1:7">
      <c r="A16" t="s">
        <v>10</v>
      </c>
      <c r="B16">
        <v>-1</v>
      </c>
      <c r="C16">
        <v>-1</v>
      </c>
      <c r="D16">
        <v>-1</v>
      </c>
      <c r="E16">
        <v>1</v>
      </c>
      <c r="F16">
        <v>1</v>
      </c>
      <c r="G16">
        <v>1</v>
      </c>
    </row>
    <row r="17" spans="1:7">
      <c r="A17" t="s">
        <v>43</v>
      </c>
    </row>
    <row r="18" spans="1:7">
      <c r="A18" t="s">
        <v>1</v>
      </c>
      <c r="B18">
        <v>-1</v>
      </c>
      <c r="C18">
        <v>-1</v>
      </c>
      <c r="D18">
        <v>-1</v>
      </c>
      <c r="E18">
        <v>1</v>
      </c>
      <c r="F18">
        <v>1</v>
      </c>
      <c r="G18">
        <v>1</v>
      </c>
    </row>
    <row r="19" spans="1:7">
      <c r="A19" t="s">
        <v>3</v>
      </c>
      <c r="B19">
        <v>-1</v>
      </c>
      <c r="C19">
        <v>-1</v>
      </c>
      <c r="D19">
        <v>-1</v>
      </c>
      <c r="E19">
        <v>1</v>
      </c>
      <c r="F19">
        <v>-1</v>
      </c>
      <c r="G19">
        <v>1</v>
      </c>
    </row>
    <row r="20" spans="1:7">
      <c r="A20" t="s">
        <v>4</v>
      </c>
      <c r="B20">
        <v>-1</v>
      </c>
      <c r="C20">
        <v>-1</v>
      </c>
      <c r="D20">
        <v>-1</v>
      </c>
      <c r="E20">
        <v>1</v>
      </c>
      <c r="F20">
        <v>1</v>
      </c>
      <c r="G20">
        <v>1</v>
      </c>
    </row>
    <row r="21" spans="1:7">
      <c r="A21" t="s">
        <v>6</v>
      </c>
      <c r="B21">
        <v>-1</v>
      </c>
      <c r="C21">
        <v>-1</v>
      </c>
      <c r="D21">
        <v>-1</v>
      </c>
      <c r="E21">
        <v>1</v>
      </c>
      <c r="F21">
        <v>1</v>
      </c>
      <c r="G21">
        <v>1</v>
      </c>
    </row>
    <row r="22" spans="1:7">
      <c r="A22" t="s">
        <v>7</v>
      </c>
      <c r="B22">
        <v>-1</v>
      </c>
      <c r="C22">
        <v>-1</v>
      </c>
      <c r="D22">
        <v>-1</v>
      </c>
      <c r="E22">
        <v>1</v>
      </c>
      <c r="F22">
        <v>1</v>
      </c>
      <c r="G22">
        <v>1</v>
      </c>
    </row>
    <row r="23" spans="1:7">
      <c r="A23" t="s">
        <v>9</v>
      </c>
      <c r="B23">
        <v>-1</v>
      </c>
      <c r="C23">
        <v>-1</v>
      </c>
      <c r="D23">
        <v>-1</v>
      </c>
      <c r="E23">
        <v>1</v>
      </c>
      <c r="F23">
        <v>1</v>
      </c>
      <c r="G23">
        <v>1</v>
      </c>
    </row>
    <row r="24" spans="1:7">
      <c r="A24" t="s">
        <v>24</v>
      </c>
      <c r="B24">
        <v>1</v>
      </c>
      <c r="C24">
        <v>1</v>
      </c>
      <c r="D24">
        <v>1</v>
      </c>
      <c r="E24">
        <v>1</v>
      </c>
      <c r="F24">
        <v>1</v>
      </c>
      <c r="G24">
        <v>1</v>
      </c>
    </row>
    <row r="25" spans="1:7">
      <c r="A25" t="s">
        <v>46</v>
      </c>
    </row>
    <row r="26" spans="1:7">
      <c r="A26" t="s">
        <v>18</v>
      </c>
      <c r="B26">
        <v>1</v>
      </c>
      <c r="C26">
        <v>1</v>
      </c>
      <c r="D26">
        <v>-1</v>
      </c>
      <c r="E26">
        <v>1</v>
      </c>
      <c r="F26">
        <v>1</v>
      </c>
      <c r="G26">
        <v>-1</v>
      </c>
    </row>
    <row r="27" spans="1:7">
      <c r="A27" t="s">
        <v>21</v>
      </c>
      <c r="B27">
        <v>-1</v>
      </c>
      <c r="C27">
        <v>1</v>
      </c>
      <c r="D27">
        <v>-1</v>
      </c>
      <c r="E27">
        <v>1</v>
      </c>
      <c r="F27">
        <v>1</v>
      </c>
      <c r="G27">
        <v>-1</v>
      </c>
    </row>
    <row r="28" spans="1:7">
      <c r="A28" t="s">
        <v>59</v>
      </c>
      <c r="B28">
        <v>-1</v>
      </c>
      <c r="C28">
        <v>1</v>
      </c>
      <c r="D28">
        <v>-1</v>
      </c>
      <c r="E28">
        <v>1</v>
      </c>
      <c r="F28">
        <v>1</v>
      </c>
      <c r="G28">
        <v>-1</v>
      </c>
    </row>
    <row r="29" spans="1:7">
      <c r="A29" t="s">
        <v>15</v>
      </c>
      <c r="B29">
        <v>-1</v>
      </c>
      <c r="C29">
        <v>1</v>
      </c>
      <c r="D29">
        <v>-1</v>
      </c>
      <c r="E29">
        <v>1</v>
      </c>
      <c r="F29">
        <v>1</v>
      </c>
      <c r="G29">
        <v>1</v>
      </c>
    </row>
    <row r="30" spans="1:7">
      <c r="A30" t="s">
        <v>6</v>
      </c>
      <c r="B30">
        <v>-1</v>
      </c>
      <c r="C30">
        <v>-1</v>
      </c>
      <c r="D30">
        <v>-1</v>
      </c>
      <c r="E30">
        <v>1</v>
      </c>
      <c r="F30">
        <v>1</v>
      </c>
      <c r="G30">
        <v>1</v>
      </c>
    </row>
    <row r="31" spans="1:7">
      <c r="A31" t="s">
        <v>14</v>
      </c>
      <c r="B31">
        <v>0</v>
      </c>
      <c r="C31">
        <v>1</v>
      </c>
      <c r="D31">
        <v>-1</v>
      </c>
      <c r="E31">
        <v>1</v>
      </c>
      <c r="F31">
        <v>1</v>
      </c>
      <c r="G31">
        <v>-1</v>
      </c>
    </row>
    <row r="32" spans="1:7">
      <c r="A32" t="s">
        <v>26</v>
      </c>
      <c r="B32">
        <v>1</v>
      </c>
      <c r="C32">
        <v>1</v>
      </c>
      <c r="D32">
        <v>1</v>
      </c>
      <c r="E32">
        <v>1</v>
      </c>
      <c r="F32">
        <v>1</v>
      </c>
      <c r="G32">
        <v>-1</v>
      </c>
    </row>
    <row r="33" spans="1:7">
      <c r="A33" t="s">
        <v>47</v>
      </c>
    </row>
    <row r="34" spans="1:7">
      <c r="A34" t="s">
        <v>17</v>
      </c>
      <c r="B34">
        <v>1</v>
      </c>
      <c r="C34">
        <v>1</v>
      </c>
      <c r="D34">
        <v>1</v>
      </c>
      <c r="E34">
        <v>-1</v>
      </c>
      <c r="F34">
        <v>1</v>
      </c>
      <c r="G34">
        <v>1</v>
      </c>
    </row>
    <row r="35" spans="1:7">
      <c r="A35" t="s">
        <v>20</v>
      </c>
      <c r="B35">
        <v>-1</v>
      </c>
      <c r="C35">
        <v>-1</v>
      </c>
      <c r="D35">
        <v>1</v>
      </c>
      <c r="E35">
        <v>-1</v>
      </c>
      <c r="F35">
        <v>1</v>
      </c>
      <c r="G35">
        <v>1</v>
      </c>
    </row>
    <row r="36" spans="1:7">
      <c r="A36" t="s">
        <v>13</v>
      </c>
      <c r="B36">
        <v>1</v>
      </c>
      <c r="C36">
        <v>1</v>
      </c>
      <c r="D36">
        <v>1</v>
      </c>
      <c r="E36">
        <v>1</v>
      </c>
      <c r="F36">
        <v>1</v>
      </c>
      <c r="G36">
        <v>1</v>
      </c>
    </row>
    <row r="37" spans="1:7">
      <c r="A37" t="s">
        <v>4</v>
      </c>
      <c r="B37">
        <v>-1</v>
      </c>
      <c r="C37">
        <v>-1</v>
      </c>
      <c r="D37">
        <v>-1</v>
      </c>
      <c r="E37">
        <v>1</v>
      </c>
      <c r="F37">
        <v>1</v>
      </c>
      <c r="G37">
        <v>1</v>
      </c>
    </row>
    <row r="38" spans="1:7">
      <c r="A38" t="s">
        <v>59</v>
      </c>
      <c r="B38">
        <v>-1</v>
      </c>
      <c r="C38">
        <v>1</v>
      </c>
      <c r="D38">
        <v>-1</v>
      </c>
      <c r="E38">
        <v>1</v>
      </c>
      <c r="F38">
        <v>1</v>
      </c>
      <c r="G38">
        <v>-1</v>
      </c>
    </row>
    <row r="39" spans="1:7">
      <c r="A39" t="s">
        <v>12</v>
      </c>
      <c r="B39">
        <v>0</v>
      </c>
      <c r="C39">
        <v>1</v>
      </c>
      <c r="D39">
        <v>1</v>
      </c>
      <c r="E39">
        <v>-1</v>
      </c>
      <c r="F39">
        <v>-1</v>
      </c>
      <c r="G39">
        <v>1</v>
      </c>
    </row>
    <row r="40" spans="1:7">
      <c r="A40" t="s">
        <v>23</v>
      </c>
      <c r="B40">
        <v>1</v>
      </c>
      <c r="C40">
        <v>1</v>
      </c>
      <c r="D40">
        <v>1</v>
      </c>
      <c r="E40">
        <v>-1</v>
      </c>
      <c r="F40">
        <v>-1</v>
      </c>
      <c r="G40">
        <v>1</v>
      </c>
    </row>
    <row r="41" spans="1:7">
      <c r="A41" t="s">
        <v>45</v>
      </c>
    </row>
    <row r="42" spans="1:7">
      <c r="A42" t="s">
        <v>16</v>
      </c>
      <c r="B42">
        <v>1</v>
      </c>
      <c r="C42">
        <v>1</v>
      </c>
      <c r="D42">
        <v>-1</v>
      </c>
      <c r="E42">
        <v>1</v>
      </c>
      <c r="F42">
        <v>-1</v>
      </c>
      <c r="G42">
        <v>1</v>
      </c>
    </row>
    <row r="43" spans="1:7">
      <c r="A43" t="s">
        <v>17</v>
      </c>
      <c r="B43">
        <v>1</v>
      </c>
      <c r="C43">
        <v>1</v>
      </c>
      <c r="D43">
        <v>1</v>
      </c>
      <c r="E43">
        <v>-1</v>
      </c>
      <c r="F43">
        <v>1</v>
      </c>
      <c r="G43">
        <v>1</v>
      </c>
    </row>
    <row r="44" spans="1:7">
      <c r="A44" t="s">
        <v>18</v>
      </c>
      <c r="B44">
        <v>1</v>
      </c>
      <c r="C44">
        <v>1</v>
      </c>
      <c r="D44">
        <v>-1</v>
      </c>
      <c r="E44">
        <v>1</v>
      </c>
      <c r="F44">
        <v>1</v>
      </c>
      <c r="G44">
        <v>-1</v>
      </c>
    </row>
    <row r="45" spans="1:7">
      <c r="A45" t="s">
        <v>19</v>
      </c>
      <c r="B45">
        <v>1</v>
      </c>
      <c r="C45">
        <v>1</v>
      </c>
      <c r="D45">
        <v>1</v>
      </c>
      <c r="E45">
        <v>-1</v>
      </c>
      <c r="F45">
        <v>1</v>
      </c>
      <c r="G45">
        <v>1</v>
      </c>
    </row>
    <row r="46" spans="1:7">
      <c r="A46" t="s">
        <v>8</v>
      </c>
      <c r="B46">
        <v>1</v>
      </c>
      <c r="C46">
        <v>1</v>
      </c>
      <c r="D46">
        <v>-1</v>
      </c>
      <c r="E46">
        <v>1</v>
      </c>
      <c r="F46">
        <v>1</v>
      </c>
      <c r="G46">
        <v>-1</v>
      </c>
    </row>
    <row r="47" spans="1:7">
      <c r="A47" t="s">
        <v>0</v>
      </c>
      <c r="B47">
        <v>-1</v>
      </c>
      <c r="C47">
        <v>-1</v>
      </c>
      <c r="D47">
        <v>1</v>
      </c>
      <c r="E47">
        <v>1</v>
      </c>
      <c r="F47">
        <v>1</v>
      </c>
      <c r="G47">
        <v>1</v>
      </c>
    </row>
    <row r="48" spans="1:7">
      <c r="A48" t="s">
        <v>1</v>
      </c>
      <c r="B48">
        <v>-1</v>
      </c>
      <c r="C48">
        <v>-1</v>
      </c>
      <c r="D48">
        <v>-1</v>
      </c>
      <c r="E48">
        <v>1</v>
      </c>
      <c r="F48">
        <v>1</v>
      </c>
      <c r="G48">
        <v>1</v>
      </c>
    </row>
    <row r="49" spans="1:7">
      <c r="A49" t="s">
        <v>44</v>
      </c>
    </row>
    <row r="50" spans="1:7">
      <c r="A50" t="s">
        <v>20</v>
      </c>
      <c r="B50">
        <v>-1</v>
      </c>
      <c r="C50">
        <v>-1</v>
      </c>
      <c r="D50">
        <v>1</v>
      </c>
      <c r="E50">
        <v>-1</v>
      </c>
      <c r="F50">
        <v>1</v>
      </c>
      <c r="G50">
        <v>1</v>
      </c>
    </row>
    <row r="51" spans="1:7">
      <c r="A51" t="s">
        <v>21</v>
      </c>
      <c r="B51">
        <v>-1</v>
      </c>
      <c r="C51">
        <v>1</v>
      </c>
      <c r="D51">
        <v>-1</v>
      </c>
      <c r="E51">
        <v>1</v>
      </c>
      <c r="F51">
        <v>1</v>
      </c>
      <c r="G51">
        <v>-1</v>
      </c>
    </row>
    <row r="52" spans="1:7">
      <c r="A52" t="s">
        <v>16</v>
      </c>
      <c r="B52">
        <v>1</v>
      </c>
      <c r="C52">
        <v>1</v>
      </c>
      <c r="D52">
        <v>-1</v>
      </c>
      <c r="E52">
        <v>1</v>
      </c>
      <c r="F52">
        <v>-1</v>
      </c>
      <c r="G52">
        <v>1</v>
      </c>
    </row>
    <row r="53" spans="1:7">
      <c r="A53" t="s">
        <v>2</v>
      </c>
      <c r="B53">
        <v>1</v>
      </c>
      <c r="C53">
        <v>1</v>
      </c>
      <c r="D53">
        <v>-1</v>
      </c>
      <c r="E53">
        <v>1</v>
      </c>
      <c r="F53">
        <v>1</v>
      </c>
      <c r="G53">
        <v>1</v>
      </c>
    </row>
    <row r="54" spans="1:7">
      <c r="A54" t="s">
        <v>3</v>
      </c>
      <c r="B54">
        <v>-1</v>
      </c>
      <c r="C54">
        <v>-1</v>
      </c>
      <c r="D54">
        <v>-1</v>
      </c>
      <c r="E54">
        <v>1</v>
      </c>
      <c r="F54">
        <v>-1</v>
      </c>
      <c r="G54">
        <v>1</v>
      </c>
    </row>
    <row r="55" spans="1:7">
      <c r="A55" t="s">
        <v>11</v>
      </c>
      <c r="B55">
        <v>1</v>
      </c>
      <c r="C55">
        <v>1</v>
      </c>
      <c r="D55">
        <v>-1</v>
      </c>
      <c r="E55">
        <v>1</v>
      </c>
      <c r="F55">
        <v>-1</v>
      </c>
      <c r="G55">
        <v>-1</v>
      </c>
    </row>
    <row r="56" spans="1:7">
      <c r="A56" t="s">
        <v>22</v>
      </c>
      <c r="B56">
        <v>1</v>
      </c>
      <c r="C56">
        <v>1</v>
      </c>
      <c r="D56">
        <v>1</v>
      </c>
      <c r="E56">
        <v>1</v>
      </c>
      <c r="F56">
        <v>-1</v>
      </c>
      <c r="G56">
        <v>1</v>
      </c>
    </row>
    <row r="57" spans="1:7">
      <c r="A57" t="s">
        <v>48</v>
      </c>
    </row>
    <row r="58" spans="1:7">
      <c r="A58" t="s">
        <v>11</v>
      </c>
      <c r="B58">
        <v>1</v>
      </c>
      <c r="C58">
        <v>1</v>
      </c>
      <c r="D58">
        <v>-1</v>
      </c>
      <c r="E58">
        <v>1</v>
      </c>
      <c r="F58">
        <v>-1</v>
      </c>
      <c r="G58">
        <v>-1</v>
      </c>
    </row>
    <row r="59" spans="1:7">
      <c r="A59" t="s">
        <v>12</v>
      </c>
      <c r="B59">
        <v>0</v>
      </c>
      <c r="C59">
        <v>1</v>
      </c>
      <c r="D59">
        <v>1</v>
      </c>
      <c r="E59">
        <v>-1</v>
      </c>
      <c r="F59">
        <v>-1</v>
      </c>
      <c r="G59">
        <v>1</v>
      </c>
    </row>
    <row r="60" spans="1:7">
      <c r="A60" t="s">
        <v>14</v>
      </c>
      <c r="B60">
        <v>0</v>
      </c>
      <c r="C60">
        <v>1</v>
      </c>
      <c r="D60">
        <v>-1</v>
      </c>
      <c r="E60">
        <v>1</v>
      </c>
      <c r="F60">
        <v>1</v>
      </c>
      <c r="G60">
        <v>-1</v>
      </c>
    </row>
    <row r="61" spans="1:7">
      <c r="A61" t="s">
        <v>25</v>
      </c>
      <c r="B61">
        <v>-1</v>
      </c>
      <c r="C61">
        <v>1</v>
      </c>
      <c r="D61">
        <v>-1</v>
      </c>
      <c r="E61">
        <v>1</v>
      </c>
      <c r="F61">
        <v>1</v>
      </c>
      <c r="G61">
        <v>-1</v>
      </c>
    </row>
    <row r="62" spans="1:7">
      <c r="A62" t="s">
        <v>19</v>
      </c>
      <c r="B62">
        <v>1</v>
      </c>
      <c r="C62">
        <v>1</v>
      </c>
      <c r="D62">
        <v>1</v>
      </c>
      <c r="E62">
        <v>-1</v>
      </c>
      <c r="F62">
        <v>1</v>
      </c>
      <c r="G62">
        <v>1</v>
      </c>
    </row>
    <row r="63" spans="1:7">
      <c r="A63" t="s">
        <v>5</v>
      </c>
      <c r="B63">
        <v>-1</v>
      </c>
      <c r="C63">
        <v>-1</v>
      </c>
      <c r="D63">
        <v>1</v>
      </c>
      <c r="E63">
        <v>1</v>
      </c>
      <c r="F63">
        <v>1</v>
      </c>
      <c r="G63">
        <v>1</v>
      </c>
    </row>
    <row r="64" spans="1:7">
      <c r="A64" t="s">
        <v>7</v>
      </c>
      <c r="B64">
        <v>-1</v>
      </c>
      <c r="C64">
        <v>-1</v>
      </c>
      <c r="D64">
        <v>-1</v>
      </c>
      <c r="E64">
        <v>1</v>
      </c>
      <c r="F64">
        <v>1</v>
      </c>
      <c r="G64">
        <v>1</v>
      </c>
    </row>
    <row r="65" spans="1:7">
      <c r="A65" t="s">
        <v>63</v>
      </c>
    </row>
    <row r="66" spans="1:7">
      <c r="A66" t="s">
        <v>15</v>
      </c>
      <c r="B66">
        <v>1</v>
      </c>
      <c r="C66">
        <v>1</v>
      </c>
      <c r="D66">
        <v>-1</v>
      </c>
      <c r="E66">
        <v>1</v>
      </c>
      <c r="F66">
        <v>-1</v>
      </c>
      <c r="G66">
        <v>-1</v>
      </c>
    </row>
    <row r="67" spans="1:7">
      <c r="A67" t="s">
        <v>6</v>
      </c>
      <c r="B67">
        <v>0</v>
      </c>
      <c r="C67">
        <v>1</v>
      </c>
      <c r="D67">
        <v>1</v>
      </c>
      <c r="E67">
        <v>-1</v>
      </c>
      <c r="F67">
        <v>-1</v>
      </c>
      <c r="G67">
        <v>1</v>
      </c>
    </row>
    <row r="68" spans="1:7">
      <c r="A68" t="s">
        <v>25</v>
      </c>
      <c r="B68">
        <v>0</v>
      </c>
      <c r="C68">
        <v>1</v>
      </c>
      <c r="D68">
        <v>-1</v>
      </c>
      <c r="E68">
        <v>1</v>
      </c>
      <c r="F68">
        <v>1</v>
      </c>
      <c r="G68">
        <v>-1</v>
      </c>
    </row>
    <row r="69" spans="1:7">
      <c r="A69" t="s">
        <v>9</v>
      </c>
      <c r="B69">
        <v>-1</v>
      </c>
      <c r="C69">
        <v>1</v>
      </c>
      <c r="D69">
        <v>-1</v>
      </c>
      <c r="E69">
        <v>1</v>
      </c>
      <c r="F69">
        <v>1</v>
      </c>
      <c r="G69">
        <v>-1</v>
      </c>
    </row>
    <row r="70" spans="1:7">
      <c r="A70" t="s">
        <v>18</v>
      </c>
      <c r="B70">
        <v>1</v>
      </c>
      <c r="C70">
        <v>1</v>
      </c>
      <c r="D70">
        <v>1</v>
      </c>
      <c r="E70">
        <v>-1</v>
      </c>
      <c r="F70">
        <v>1</v>
      </c>
      <c r="G70">
        <v>1</v>
      </c>
    </row>
    <row r="71" spans="1:7">
      <c r="A71" t="s">
        <v>70</v>
      </c>
    </row>
    <row r="72" spans="1:7">
      <c r="A72" t="s">
        <v>13</v>
      </c>
      <c r="B72">
        <v>1</v>
      </c>
      <c r="C72">
        <v>1</v>
      </c>
      <c r="D72">
        <v>1</v>
      </c>
      <c r="E72">
        <v>1</v>
      </c>
      <c r="F72">
        <v>1</v>
      </c>
      <c r="G72">
        <v>1</v>
      </c>
    </row>
    <row r="73" spans="1:7">
      <c r="A73" t="s">
        <v>13</v>
      </c>
      <c r="B73">
        <v>1</v>
      </c>
      <c r="C73">
        <v>1</v>
      </c>
      <c r="D73">
        <v>1</v>
      </c>
      <c r="E73">
        <v>1</v>
      </c>
      <c r="F73">
        <v>1</v>
      </c>
      <c r="G73">
        <v>1</v>
      </c>
    </row>
    <row r="74" spans="1:7">
      <c r="A74" t="s">
        <v>24</v>
      </c>
      <c r="B74">
        <v>1</v>
      </c>
      <c r="C74">
        <v>1</v>
      </c>
      <c r="D74">
        <v>1</v>
      </c>
      <c r="E74">
        <v>1</v>
      </c>
      <c r="F74">
        <v>1</v>
      </c>
      <c r="G74">
        <v>1</v>
      </c>
    </row>
    <row r="75" spans="1:7">
      <c r="A75" t="s">
        <v>24</v>
      </c>
      <c r="B75">
        <v>1</v>
      </c>
      <c r="C75">
        <v>1</v>
      </c>
      <c r="D75">
        <v>1</v>
      </c>
      <c r="E75">
        <v>1</v>
      </c>
      <c r="F75">
        <v>1</v>
      </c>
      <c r="G75">
        <v>1</v>
      </c>
    </row>
    <row r="79" spans="1:7">
      <c r="A79" t="s">
        <v>71</v>
      </c>
    </row>
    <row r="87" spans="1:1">
      <c r="A87" t="s">
        <v>72</v>
      </c>
    </row>
    <row r="95" spans="1:1">
      <c r="A95" t="s">
        <v>73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CB253"/>
  <sheetViews>
    <sheetView showGridLines="0" tabSelected="1" topLeftCell="B3" zoomScale="78" zoomScaleNormal="78" zoomScalePageLayoutView="78" workbookViewId="0">
      <selection activeCell="O46" sqref="O46"/>
    </sheetView>
  </sheetViews>
  <sheetFormatPr baseColWidth="10" defaultColWidth="8.83203125" defaultRowHeight="14" x14ac:dyDescent="0"/>
  <cols>
    <col min="1" max="1" width="3.6640625" customWidth="1"/>
    <col min="2" max="2" width="4.5" customWidth="1"/>
    <col min="3" max="3" width="12.1640625" customWidth="1"/>
    <col min="4" max="13" width="4.6640625" customWidth="1"/>
    <col min="14" max="14" width="11.5" customWidth="1"/>
    <col min="15" max="24" width="4.6640625" customWidth="1"/>
    <col min="25" max="25" width="12" customWidth="1"/>
    <col min="26" max="35" width="4.6640625" customWidth="1"/>
    <col min="36" max="36" width="12.5" customWidth="1"/>
    <col min="37" max="40" width="4.6640625" customWidth="1"/>
    <col min="41" max="41" width="4.83203125" customWidth="1"/>
    <col min="42" max="59" width="4.6640625" customWidth="1"/>
  </cols>
  <sheetData>
    <row r="1" spans="1:8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</row>
    <row r="2" spans="1:80" ht="70.5" customHeight="1">
      <c r="A2" s="1"/>
      <c r="B2" s="1"/>
      <c r="C2" s="84" t="s">
        <v>61</v>
      </c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</row>
    <row r="3" spans="1:80" ht="6.75" customHeight="1" thickBot="1">
      <c r="A3" s="1"/>
      <c r="B3" s="1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</row>
    <row r="4" spans="1:80" ht="18" customHeight="1" thickTop="1" thickBot="1">
      <c r="A4" s="2"/>
      <c r="B4" s="1"/>
      <c r="C4" s="54" t="s">
        <v>39</v>
      </c>
      <c r="D4" s="85" t="s">
        <v>41</v>
      </c>
      <c r="E4" s="85"/>
      <c r="F4" s="85"/>
      <c r="G4" s="85"/>
      <c r="H4" s="85"/>
      <c r="I4" s="85"/>
      <c r="J4" s="85"/>
      <c r="K4" s="85"/>
      <c r="L4" s="86"/>
      <c r="M4" s="2"/>
      <c r="N4" s="54" t="s">
        <v>39</v>
      </c>
      <c r="O4" s="85" t="s">
        <v>41</v>
      </c>
      <c r="P4" s="85"/>
      <c r="Q4" s="85"/>
      <c r="R4" s="85"/>
      <c r="S4" s="85"/>
      <c r="T4" s="85"/>
      <c r="U4" s="85"/>
      <c r="V4" s="85"/>
      <c r="W4" s="86"/>
      <c r="X4" s="2"/>
      <c r="Y4" s="54" t="s">
        <v>39</v>
      </c>
      <c r="Z4" s="85" t="s">
        <v>41</v>
      </c>
      <c r="AA4" s="85"/>
      <c r="AB4" s="85"/>
      <c r="AC4" s="85"/>
      <c r="AD4" s="85"/>
      <c r="AE4" s="85"/>
      <c r="AF4" s="85"/>
      <c r="AG4" s="85"/>
      <c r="AH4" s="86"/>
      <c r="AI4" s="2"/>
      <c r="AJ4" s="54" t="s">
        <v>39</v>
      </c>
      <c r="AK4" s="85" t="s">
        <v>41</v>
      </c>
      <c r="AL4" s="85"/>
      <c r="AM4" s="85"/>
      <c r="AN4" s="85"/>
      <c r="AO4" s="85"/>
      <c r="AP4" s="85"/>
      <c r="AQ4" s="85"/>
      <c r="AR4" s="85"/>
      <c r="AS4" s="86"/>
      <c r="AT4" s="2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</row>
    <row r="5" spans="1:80" ht="18" customHeight="1">
      <c r="A5" s="2"/>
      <c r="B5" s="1"/>
      <c r="C5" s="87" t="s">
        <v>60</v>
      </c>
      <c r="D5" s="90" t="s">
        <v>38</v>
      </c>
      <c r="E5" s="90"/>
      <c r="F5" s="90"/>
      <c r="G5" s="90"/>
      <c r="H5" s="90"/>
      <c r="I5" s="90"/>
      <c r="J5" s="91" t="s">
        <v>40</v>
      </c>
      <c r="K5" s="91"/>
      <c r="L5" s="92"/>
      <c r="M5" s="2"/>
      <c r="N5" s="87" t="s">
        <v>42</v>
      </c>
      <c r="O5" s="90" t="s">
        <v>38</v>
      </c>
      <c r="P5" s="90"/>
      <c r="Q5" s="90"/>
      <c r="R5" s="90"/>
      <c r="S5" s="90"/>
      <c r="T5" s="90"/>
      <c r="U5" s="91" t="s">
        <v>40</v>
      </c>
      <c r="V5" s="91"/>
      <c r="W5" s="92"/>
      <c r="X5" s="2"/>
      <c r="Y5" s="87" t="s">
        <v>43</v>
      </c>
      <c r="Z5" s="90" t="s">
        <v>38</v>
      </c>
      <c r="AA5" s="90"/>
      <c r="AB5" s="90"/>
      <c r="AC5" s="90"/>
      <c r="AD5" s="90"/>
      <c r="AE5" s="90"/>
      <c r="AF5" s="91" t="s">
        <v>40</v>
      </c>
      <c r="AG5" s="91"/>
      <c r="AH5" s="92"/>
      <c r="AI5" s="2"/>
      <c r="AJ5" s="87" t="s">
        <v>46</v>
      </c>
      <c r="AK5" s="90" t="s">
        <v>38</v>
      </c>
      <c r="AL5" s="90"/>
      <c r="AM5" s="90"/>
      <c r="AN5" s="90"/>
      <c r="AO5" s="90"/>
      <c r="AP5" s="90"/>
      <c r="AQ5" s="91" t="s">
        <v>40</v>
      </c>
      <c r="AR5" s="91"/>
      <c r="AS5" s="92"/>
      <c r="AT5" s="2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</row>
    <row r="6" spans="1:80" ht="17.25" customHeight="1">
      <c r="A6" s="2"/>
      <c r="B6" s="1"/>
      <c r="C6" s="88"/>
      <c r="D6" s="98" t="s">
        <v>36</v>
      </c>
      <c r="E6" s="96"/>
      <c r="F6" s="99"/>
      <c r="G6" s="95" t="s">
        <v>37</v>
      </c>
      <c r="H6" s="96"/>
      <c r="I6" s="97"/>
      <c r="J6" s="93"/>
      <c r="K6" s="93"/>
      <c r="L6" s="94"/>
      <c r="M6" s="2"/>
      <c r="N6" s="88"/>
      <c r="O6" s="98" t="s">
        <v>36</v>
      </c>
      <c r="P6" s="96"/>
      <c r="Q6" s="99"/>
      <c r="R6" s="95" t="s">
        <v>37</v>
      </c>
      <c r="S6" s="96"/>
      <c r="T6" s="97"/>
      <c r="U6" s="93"/>
      <c r="V6" s="93"/>
      <c r="W6" s="94"/>
      <c r="X6" s="2"/>
      <c r="Y6" s="88"/>
      <c r="Z6" s="98" t="s">
        <v>36</v>
      </c>
      <c r="AA6" s="96"/>
      <c r="AB6" s="99"/>
      <c r="AC6" s="95" t="s">
        <v>37</v>
      </c>
      <c r="AD6" s="96"/>
      <c r="AE6" s="97"/>
      <c r="AF6" s="93"/>
      <c r="AG6" s="93"/>
      <c r="AH6" s="94"/>
      <c r="AI6" s="2"/>
      <c r="AJ6" s="88"/>
      <c r="AK6" s="98" t="s">
        <v>36</v>
      </c>
      <c r="AL6" s="96"/>
      <c r="AM6" s="99"/>
      <c r="AN6" s="95" t="s">
        <v>37</v>
      </c>
      <c r="AO6" s="96"/>
      <c r="AP6" s="97"/>
      <c r="AQ6" s="93"/>
      <c r="AR6" s="93"/>
      <c r="AS6" s="94"/>
      <c r="AT6" s="2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</row>
    <row r="7" spans="1:80" ht="18" customHeight="1" thickBot="1">
      <c r="A7" s="2"/>
      <c r="B7" s="1"/>
      <c r="C7" s="89"/>
      <c r="D7" s="11" t="s">
        <v>58</v>
      </c>
      <c r="E7" s="12" t="s">
        <v>27</v>
      </c>
      <c r="F7" s="14" t="s">
        <v>29</v>
      </c>
      <c r="G7" s="37" t="s">
        <v>30</v>
      </c>
      <c r="H7" s="12" t="s">
        <v>31</v>
      </c>
      <c r="I7" s="13" t="s">
        <v>32</v>
      </c>
      <c r="J7" s="9" t="s">
        <v>33</v>
      </c>
      <c r="K7" s="10" t="s">
        <v>34</v>
      </c>
      <c r="L7" s="26" t="s">
        <v>35</v>
      </c>
      <c r="M7" s="2"/>
      <c r="N7" s="89"/>
      <c r="O7" s="11" t="s">
        <v>58</v>
      </c>
      <c r="P7" s="12" t="s">
        <v>27</v>
      </c>
      <c r="Q7" s="14" t="s">
        <v>29</v>
      </c>
      <c r="R7" s="37" t="s">
        <v>30</v>
      </c>
      <c r="S7" s="12" t="s">
        <v>31</v>
      </c>
      <c r="T7" s="13" t="s">
        <v>32</v>
      </c>
      <c r="U7" s="9" t="s">
        <v>33</v>
      </c>
      <c r="V7" s="10" t="s">
        <v>34</v>
      </c>
      <c r="W7" s="26" t="s">
        <v>35</v>
      </c>
      <c r="X7" s="2"/>
      <c r="Y7" s="89"/>
      <c r="Z7" s="11" t="s">
        <v>58</v>
      </c>
      <c r="AA7" s="12" t="s">
        <v>27</v>
      </c>
      <c r="AB7" s="14" t="s">
        <v>29</v>
      </c>
      <c r="AC7" s="37" t="s">
        <v>30</v>
      </c>
      <c r="AD7" s="12" t="s">
        <v>31</v>
      </c>
      <c r="AE7" s="13" t="s">
        <v>32</v>
      </c>
      <c r="AF7" s="9" t="s">
        <v>33</v>
      </c>
      <c r="AG7" s="10" t="s">
        <v>34</v>
      </c>
      <c r="AH7" s="26" t="s">
        <v>35</v>
      </c>
      <c r="AI7" s="2"/>
      <c r="AJ7" s="89"/>
      <c r="AK7" s="11" t="s">
        <v>58</v>
      </c>
      <c r="AL7" s="12" t="s">
        <v>27</v>
      </c>
      <c r="AM7" s="14" t="s">
        <v>29</v>
      </c>
      <c r="AN7" s="37" t="s">
        <v>30</v>
      </c>
      <c r="AO7" s="12" t="s">
        <v>31</v>
      </c>
      <c r="AP7" s="13" t="s">
        <v>32</v>
      </c>
      <c r="AQ7" s="9" t="s">
        <v>33</v>
      </c>
      <c r="AR7" s="10" t="s">
        <v>34</v>
      </c>
      <c r="AS7" s="26" t="s">
        <v>35</v>
      </c>
      <c r="AT7" s="2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</row>
    <row r="8" spans="1:80" ht="16" customHeight="1">
      <c r="A8" s="2"/>
      <c r="B8" s="1"/>
      <c r="C8" s="34" t="s">
        <v>22</v>
      </c>
      <c r="D8" s="6">
        <f>KopraTasa!B2</f>
        <v>1</v>
      </c>
      <c r="E8" s="6">
        <f>KopraTasa!C2</f>
        <v>1</v>
      </c>
      <c r="F8" s="6">
        <f>KopraTasa!D2</f>
        <v>1</v>
      </c>
      <c r="G8" s="6">
        <f>KopraTasa!E2</f>
        <v>1</v>
      </c>
      <c r="H8" s="6">
        <f>KopraTasa!F2</f>
        <v>-1</v>
      </c>
      <c r="I8" s="6">
        <f>KopraTasa!G2</f>
        <v>1</v>
      </c>
      <c r="J8" s="23">
        <f t="shared" ref="J8:J14" si="0">SUM(D8:F8)</f>
        <v>3</v>
      </c>
      <c r="K8" s="7">
        <f>SUM(G8:I8)</f>
        <v>1</v>
      </c>
      <c r="L8" s="27">
        <f>SUM(J8:K8)/2</f>
        <v>2</v>
      </c>
      <c r="M8" s="2"/>
      <c r="N8" s="34" t="s">
        <v>0</v>
      </c>
      <c r="O8" s="6">
        <f>KopraTasa!B10</f>
        <v>-1</v>
      </c>
      <c r="P8" s="6">
        <f>KopraTasa!C10</f>
        <v>-1</v>
      </c>
      <c r="Q8" s="6">
        <f>KopraTasa!D10</f>
        <v>1</v>
      </c>
      <c r="R8" s="6">
        <f>KopraTasa!E10</f>
        <v>1</v>
      </c>
      <c r="S8" s="6">
        <f>KopraTasa!F10</f>
        <v>1</v>
      </c>
      <c r="T8" s="6">
        <f>KopraTasa!G10</f>
        <v>1</v>
      </c>
      <c r="U8" s="23">
        <f t="shared" ref="U8:U14" si="1">SUM(O8:Q8)</f>
        <v>-1</v>
      </c>
      <c r="V8" s="7">
        <f>SUM(R8:T8)</f>
        <v>3</v>
      </c>
      <c r="W8" s="27">
        <f>SUM(U8:V8)/2</f>
        <v>1</v>
      </c>
      <c r="X8" s="2"/>
      <c r="Y8" s="34" t="s">
        <v>1</v>
      </c>
      <c r="Z8" s="6">
        <f>KopraTasa!B18</f>
        <v>-1</v>
      </c>
      <c r="AA8" s="6">
        <f>KopraTasa!C18</f>
        <v>-1</v>
      </c>
      <c r="AB8" s="6">
        <f>KopraTasa!D18</f>
        <v>-1</v>
      </c>
      <c r="AC8" s="6">
        <f>KopraTasa!E18</f>
        <v>1</v>
      </c>
      <c r="AD8" s="6">
        <f>KopraTasa!F18</f>
        <v>1</v>
      </c>
      <c r="AE8" s="6">
        <f>KopraTasa!G18</f>
        <v>1</v>
      </c>
      <c r="AF8" s="23">
        <f t="shared" ref="AF8:AF14" si="2">SUM(Z8:AB8)</f>
        <v>-3</v>
      </c>
      <c r="AG8" s="7">
        <f>SUM(AC8:AE8)</f>
        <v>3</v>
      </c>
      <c r="AH8" s="27">
        <f>SUM(AF8:AG8)/2</f>
        <v>0</v>
      </c>
      <c r="AI8" s="2"/>
      <c r="AJ8" s="34" t="s">
        <v>18</v>
      </c>
      <c r="AK8" s="6">
        <f>KopraTasa!B26</f>
        <v>1</v>
      </c>
      <c r="AL8" s="6">
        <f>KopraTasa!C26</f>
        <v>1</v>
      </c>
      <c r="AM8" s="6">
        <f>KopraTasa!D26</f>
        <v>-1</v>
      </c>
      <c r="AN8" s="6">
        <f>KopraTasa!E26</f>
        <v>1</v>
      </c>
      <c r="AO8" s="6">
        <f>KopraTasa!F26</f>
        <v>1</v>
      </c>
      <c r="AP8" s="6">
        <f>KopraTasa!G26</f>
        <v>-1</v>
      </c>
      <c r="AQ8" s="23">
        <f>SUM(AK8:AM8)</f>
        <v>1</v>
      </c>
      <c r="AR8" s="7">
        <f>SUM(AN8:AP8)</f>
        <v>1</v>
      </c>
      <c r="AS8" s="27">
        <f>SUM(AQ8:AR8)/2</f>
        <v>1</v>
      </c>
      <c r="AT8" s="2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</row>
    <row r="9" spans="1:80" ht="16" customHeight="1">
      <c r="A9" s="2"/>
      <c r="B9" s="1"/>
      <c r="C9" s="35" t="s">
        <v>23</v>
      </c>
      <c r="D9" s="4">
        <f>KopraTasa!B3</f>
        <v>1</v>
      </c>
      <c r="E9" s="4">
        <f>KopraTasa!C3</f>
        <v>1</v>
      </c>
      <c r="F9" s="4">
        <f>KopraTasa!D3</f>
        <v>1</v>
      </c>
      <c r="G9" s="4">
        <f>KopraTasa!E3</f>
        <v>-1</v>
      </c>
      <c r="H9" s="4">
        <f>KopraTasa!F3</f>
        <v>-1</v>
      </c>
      <c r="I9" s="4">
        <f>KopraTasa!G3</f>
        <v>1</v>
      </c>
      <c r="J9" s="4">
        <f>SUM(D9:F9)</f>
        <v>3</v>
      </c>
      <c r="K9" s="53">
        <f>SUM(G9:I9)</f>
        <v>-1</v>
      </c>
      <c r="L9" s="51">
        <f>SUM(J9:K9)/2</f>
        <v>1</v>
      </c>
      <c r="M9" s="2"/>
      <c r="N9" s="35" t="s">
        <v>2</v>
      </c>
      <c r="O9" s="4">
        <f>KopraTasa!B11</f>
        <v>1</v>
      </c>
      <c r="P9" s="4">
        <f>KopraTasa!C11</f>
        <v>1</v>
      </c>
      <c r="Q9" s="4">
        <f>KopraTasa!D11</f>
        <v>-1</v>
      </c>
      <c r="R9" s="4">
        <f>KopraTasa!E11</f>
        <v>1</v>
      </c>
      <c r="S9" s="4">
        <f>KopraTasa!F11</f>
        <v>1</v>
      </c>
      <c r="T9" s="4">
        <f>KopraTasa!G11</f>
        <v>1</v>
      </c>
      <c r="U9" s="4">
        <f t="shared" si="1"/>
        <v>1</v>
      </c>
      <c r="V9" s="22">
        <f>SUM(R9:T9)</f>
        <v>3</v>
      </c>
      <c r="W9" s="28">
        <f>SUM(U9:V9)/2</f>
        <v>2</v>
      </c>
      <c r="X9" s="2"/>
      <c r="Y9" s="35" t="s">
        <v>3</v>
      </c>
      <c r="Z9" s="4">
        <f>KopraTasa!B19</f>
        <v>-1</v>
      </c>
      <c r="AA9" s="4">
        <f>KopraTasa!C19</f>
        <v>-1</v>
      </c>
      <c r="AB9" s="4">
        <f>KopraTasa!D19</f>
        <v>-1</v>
      </c>
      <c r="AC9" s="4">
        <f>KopraTasa!E19</f>
        <v>1</v>
      </c>
      <c r="AD9" s="4">
        <f>KopraTasa!F19</f>
        <v>-1</v>
      </c>
      <c r="AE9" s="4">
        <f>KopraTasa!G19</f>
        <v>1</v>
      </c>
      <c r="AF9" s="3">
        <f t="shared" si="2"/>
        <v>-3</v>
      </c>
      <c r="AG9" s="22">
        <f>SUM(AC9:AE9)</f>
        <v>1</v>
      </c>
      <c r="AH9" s="28">
        <f>SUM(AF9:AG9)/2</f>
        <v>-1</v>
      </c>
      <c r="AI9" s="2"/>
      <c r="AJ9" s="35" t="s">
        <v>21</v>
      </c>
      <c r="AK9" s="4">
        <f>KopraTasa!B27</f>
        <v>-1</v>
      </c>
      <c r="AL9" s="4">
        <f>KopraTasa!C27</f>
        <v>1</v>
      </c>
      <c r="AM9" s="4">
        <f>KopraTasa!D27</f>
        <v>-1</v>
      </c>
      <c r="AN9" s="4">
        <f>KopraTasa!E27</f>
        <v>1</v>
      </c>
      <c r="AO9" s="4">
        <f>KopraTasa!F27</f>
        <v>1</v>
      </c>
      <c r="AP9" s="4">
        <f>KopraTasa!G27</f>
        <v>-1</v>
      </c>
      <c r="AQ9" s="3">
        <f>SUM(AK9:AM9)</f>
        <v>-1</v>
      </c>
      <c r="AR9" s="72">
        <f>SUM(AN9:AP9)</f>
        <v>1</v>
      </c>
      <c r="AS9" s="70">
        <f>SUM(AQ9:AR9)/2</f>
        <v>0</v>
      </c>
      <c r="AT9" s="2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</row>
    <row r="10" spans="1:80" ht="16" customHeight="1">
      <c r="A10" s="2"/>
      <c r="B10" s="1"/>
      <c r="C10" s="35" t="s">
        <v>26</v>
      </c>
      <c r="D10" s="6">
        <f>KopraTasa!B4</f>
        <v>1</v>
      </c>
      <c r="E10" s="6">
        <f>KopraTasa!C4</f>
        <v>1</v>
      </c>
      <c r="F10" s="6">
        <f>KopraTasa!D4</f>
        <v>1</v>
      </c>
      <c r="G10" s="6">
        <f>KopraTasa!E4</f>
        <v>1</v>
      </c>
      <c r="H10" s="6">
        <f>KopraTasa!F4</f>
        <v>1</v>
      </c>
      <c r="I10" s="6">
        <f>KopraTasa!G4</f>
        <v>-1</v>
      </c>
      <c r="J10" s="4">
        <f t="shared" si="0"/>
        <v>3</v>
      </c>
      <c r="K10" s="53">
        <f t="shared" ref="K10:K14" si="3">SUM(G10:I10)</f>
        <v>1</v>
      </c>
      <c r="L10" s="51">
        <f t="shared" ref="L10:L14" si="4">SUM(J10:K10)/2</f>
        <v>2</v>
      </c>
      <c r="M10" s="2"/>
      <c r="N10" s="35" t="s">
        <v>13</v>
      </c>
      <c r="O10" s="6">
        <f>KopraTasa!B12</f>
        <v>1</v>
      </c>
      <c r="P10" s="6">
        <f>KopraTasa!C12</f>
        <v>1</v>
      </c>
      <c r="Q10" s="6">
        <f>KopraTasa!D12</f>
        <v>1</v>
      </c>
      <c r="R10" s="6">
        <f>KopraTasa!E12</f>
        <v>1</v>
      </c>
      <c r="S10" s="6">
        <f>KopraTasa!F12</f>
        <v>1</v>
      </c>
      <c r="T10" s="6">
        <f>KopraTasa!G12</f>
        <v>1</v>
      </c>
      <c r="U10" s="4">
        <f t="shared" si="1"/>
        <v>3</v>
      </c>
      <c r="V10" s="22">
        <f t="shared" ref="V10:V14" si="5">SUM(R10:T10)</f>
        <v>3</v>
      </c>
      <c r="W10" s="28">
        <f t="shared" ref="W10:W14" si="6">SUM(U10:V10)/2</f>
        <v>3</v>
      </c>
      <c r="X10" s="2"/>
      <c r="Y10" s="35" t="s">
        <v>4</v>
      </c>
      <c r="Z10" s="6">
        <f>KopraTasa!B20</f>
        <v>-1</v>
      </c>
      <c r="AA10" s="6">
        <f>KopraTasa!C20</f>
        <v>-1</v>
      </c>
      <c r="AB10" s="6">
        <f>KopraTasa!D20</f>
        <v>-1</v>
      </c>
      <c r="AC10" s="6">
        <f>KopraTasa!E20</f>
        <v>1</v>
      </c>
      <c r="AD10" s="6">
        <f>KopraTasa!F20</f>
        <v>1</v>
      </c>
      <c r="AE10" s="6">
        <f>KopraTasa!G20</f>
        <v>1</v>
      </c>
      <c r="AF10" s="3">
        <f t="shared" si="2"/>
        <v>-3</v>
      </c>
      <c r="AG10" s="22">
        <f t="shared" ref="AG10:AG14" si="7">SUM(AC10:AE10)</f>
        <v>3</v>
      </c>
      <c r="AH10" s="28">
        <f t="shared" ref="AH10:AH14" si="8">SUM(AF10:AG10)/2</f>
        <v>0</v>
      </c>
      <c r="AI10" s="2"/>
      <c r="AJ10" s="35" t="s">
        <v>59</v>
      </c>
      <c r="AK10" s="6">
        <f>KopraTasa!B28</f>
        <v>-1</v>
      </c>
      <c r="AL10" s="6">
        <f>KopraTasa!C28</f>
        <v>1</v>
      </c>
      <c r="AM10" s="6">
        <f>KopraTasa!D28</f>
        <v>-1</v>
      </c>
      <c r="AN10" s="6">
        <f>KopraTasa!E28</f>
        <v>1</v>
      </c>
      <c r="AO10" s="6">
        <f>KopraTasa!F28</f>
        <v>1</v>
      </c>
      <c r="AP10" s="6">
        <f>KopraTasa!G28</f>
        <v>-1</v>
      </c>
      <c r="AQ10" s="3">
        <f t="shared" ref="AQ10:AQ14" si="9">SUM(AK10:AM10)</f>
        <v>-1</v>
      </c>
      <c r="AR10" s="72">
        <f t="shared" ref="AR10:AR14" si="10">SUM(AN10:AP10)</f>
        <v>1</v>
      </c>
      <c r="AS10" s="70">
        <f t="shared" ref="AS10:AS14" si="11">SUM(AQ10:AR10)/2</f>
        <v>0</v>
      </c>
      <c r="AT10" s="2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</row>
    <row r="11" spans="1:80" ht="16" customHeight="1">
      <c r="A11" s="2"/>
      <c r="B11" s="1"/>
      <c r="C11" s="35" t="s">
        <v>8</v>
      </c>
      <c r="D11" s="4">
        <f>KopraTasa!B5</f>
        <v>1</v>
      </c>
      <c r="E11" s="4">
        <f>KopraTasa!C5</f>
        <v>1</v>
      </c>
      <c r="F11" s="4">
        <f>KopraTasa!D5</f>
        <v>-1</v>
      </c>
      <c r="G11" s="4">
        <f>KopraTasa!E5</f>
        <v>1</v>
      </c>
      <c r="H11" s="4">
        <f>KopraTasa!F5</f>
        <v>1</v>
      </c>
      <c r="I11" s="4">
        <f>KopraTasa!G5</f>
        <v>-1</v>
      </c>
      <c r="J11" s="4">
        <f t="shared" si="0"/>
        <v>1</v>
      </c>
      <c r="K11" s="53">
        <f t="shared" si="3"/>
        <v>1</v>
      </c>
      <c r="L11" s="51">
        <f t="shared" si="4"/>
        <v>1</v>
      </c>
      <c r="M11" s="2"/>
      <c r="N11" s="35" t="s">
        <v>24</v>
      </c>
      <c r="O11" s="4">
        <f>KopraTasa!B13</f>
        <v>1</v>
      </c>
      <c r="P11" s="4">
        <f>KopraTasa!C13</f>
        <v>1</v>
      </c>
      <c r="Q11" s="4">
        <f>KopraTasa!D13</f>
        <v>1</v>
      </c>
      <c r="R11" s="4">
        <f>KopraTasa!E13</f>
        <v>1</v>
      </c>
      <c r="S11" s="4">
        <f>KopraTasa!F13</f>
        <v>1</v>
      </c>
      <c r="T11" s="4">
        <f>KopraTasa!G13</f>
        <v>1</v>
      </c>
      <c r="U11" s="4">
        <f t="shared" si="1"/>
        <v>3</v>
      </c>
      <c r="V11" s="22">
        <f t="shared" si="5"/>
        <v>3</v>
      </c>
      <c r="W11" s="28">
        <f t="shared" si="6"/>
        <v>3</v>
      </c>
      <c r="X11" s="2"/>
      <c r="Y11" s="35" t="s">
        <v>6</v>
      </c>
      <c r="Z11" s="4">
        <f>KopraTasa!B21</f>
        <v>-1</v>
      </c>
      <c r="AA11" s="4">
        <f>KopraTasa!C21</f>
        <v>-1</v>
      </c>
      <c r="AB11" s="4">
        <f>KopraTasa!D21</f>
        <v>-1</v>
      </c>
      <c r="AC11" s="4">
        <f>KopraTasa!E21</f>
        <v>1</v>
      </c>
      <c r="AD11" s="4">
        <f>KopraTasa!F21</f>
        <v>1</v>
      </c>
      <c r="AE11" s="4">
        <f>KopraTasa!G21</f>
        <v>1</v>
      </c>
      <c r="AF11" s="3">
        <f t="shared" si="2"/>
        <v>-3</v>
      </c>
      <c r="AG11" s="22">
        <f t="shared" si="7"/>
        <v>3</v>
      </c>
      <c r="AH11" s="28">
        <f t="shared" si="8"/>
        <v>0</v>
      </c>
      <c r="AI11" s="2"/>
      <c r="AJ11" s="35" t="s">
        <v>15</v>
      </c>
      <c r="AK11" s="4">
        <f>KopraTasa!B29</f>
        <v>-1</v>
      </c>
      <c r="AL11" s="4">
        <f>KopraTasa!C29</f>
        <v>1</v>
      </c>
      <c r="AM11" s="4">
        <f>KopraTasa!D29</f>
        <v>-1</v>
      </c>
      <c r="AN11" s="4">
        <f>KopraTasa!E29</f>
        <v>1</v>
      </c>
      <c r="AO11" s="4">
        <f>KopraTasa!F29</f>
        <v>1</v>
      </c>
      <c r="AP11" s="4">
        <f>KopraTasa!G29</f>
        <v>1</v>
      </c>
      <c r="AQ11" s="3">
        <f t="shared" si="9"/>
        <v>-1</v>
      </c>
      <c r="AR11" s="72">
        <f t="shared" si="10"/>
        <v>3</v>
      </c>
      <c r="AS11" s="70">
        <f t="shared" si="11"/>
        <v>1</v>
      </c>
      <c r="AT11" s="2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</row>
    <row r="12" spans="1:80" ht="16" customHeight="1">
      <c r="A12" s="2"/>
      <c r="B12" s="1"/>
      <c r="C12" s="35" t="s">
        <v>10</v>
      </c>
      <c r="D12" s="6">
        <f>KopraTasa!B6</f>
        <v>-1</v>
      </c>
      <c r="E12" s="6">
        <f>KopraTasa!C6</f>
        <v>-1</v>
      </c>
      <c r="F12" s="6">
        <f>KopraTasa!D6</f>
        <v>-1</v>
      </c>
      <c r="G12" s="6">
        <f>KopraTasa!E6</f>
        <v>1</v>
      </c>
      <c r="H12" s="6">
        <f>KopraTasa!F6</f>
        <v>1</v>
      </c>
      <c r="I12" s="6">
        <f>KopraTasa!G6</f>
        <v>1</v>
      </c>
      <c r="J12" s="4">
        <f t="shared" si="0"/>
        <v>-3</v>
      </c>
      <c r="K12" s="53">
        <f t="shared" si="3"/>
        <v>3</v>
      </c>
      <c r="L12" s="51">
        <f t="shared" si="4"/>
        <v>0</v>
      </c>
      <c r="M12" s="2"/>
      <c r="N12" s="35" t="s">
        <v>15</v>
      </c>
      <c r="O12" s="6">
        <f>KopraTasa!B14</f>
        <v>-1</v>
      </c>
      <c r="P12" s="6">
        <f>KopraTasa!C14</f>
        <v>1</v>
      </c>
      <c r="Q12" s="6">
        <f>KopraTasa!D14</f>
        <v>-1</v>
      </c>
      <c r="R12" s="6">
        <f>KopraTasa!E14</f>
        <v>1</v>
      </c>
      <c r="S12" s="6">
        <f>KopraTasa!F14</f>
        <v>1</v>
      </c>
      <c r="T12" s="6">
        <f>KopraTasa!G14</f>
        <v>1</v>
      </c>
      <c r="U12" s="4">
        <f t="shared" si="1"/>
        <v>-1</v>
      </c>
      <c r="V12" s="22">
        <f t="shared" si="5"/>
        <v>3</v>
      </c>
      <c r="W12" s="28">
        <f t="shared" si="6"/>
        <v>1</v>
      </c>
      <c r="X12" s="2"/>
      <c r="Y12" s="35" t="s">
        <v>7</v>
      </c>
      <c r="Z12" s="6">
        <f>KopraTasa!B22</f>
        <v>-1</v>
      </c>
      <c r="AA12" s="6">
        <f>KopraTasa!C22</f>
        <v>-1</v>
      </c>
      <c r="AB12" s="6">
        <f>KopraTasa!D22</f>
        <v>-1</v>
      </c>
      <c r="AC12" s="6">
        <f>KopraTasa!E22</f>
        <v>1</v>
      </c>
      <c r="AD12" s="6">
        <f>KopraTasa!F22</f>
        <v>1</v>
      </c>
      <c r="AE12" s="6">
        <f>KopraTasa!G22</f>
        <v>1</v>
      </c>
      <c r="AF12" s="3">
        <f t="shared" si="2"/>
        <v>-3</v>
      </c>
      <c r="AG12" s="22">
        <f t="shared" si="7"/>
        <v>3</v>
      </c>
      <c r="AH12" s="28">
        <f t="shared" si="8"/>
        <v>0</v>
      </c>
      <c r="AI12" s="2"/>
      <c r="AJ12" s="35" t="s">
        <v>6</v>
      </c>
      <c r="AK12" s="6">
        <f>KopraTasa!B30</f>
        <v>-1</v>
      </c>
      <c r="AL12" s="6">
        <f>KopraTasa!C30</f>
        <v>-1</v>
      </c>
      <c r="AM12" s="6">
        <f>KopraTasa!D30</f>
        <v>-1</v>
      </c>
      <c r="AN12" s="6">
        <f>KopraTasa!E30</f>
        <v>1</v>
      </c>
      <c r="AO12" s="6">
        <f>KopraTasa!F30</f>
        <v>1</v>
      </c>
      <c r="AP12" s="6">
        <f>KopraTasa!G30</f>
        <v>1</v>
      </c>
      <c r="AQ12" s="3">
        <f t="shared" si="9"/>
        <v>-3</v>
      </c>
      <c r="AR12" s="72">
        <f t="shared" si="10"/>
        <v>3</v>
      </c>
      <c r="AS12" s="70">
        <f t="shared" si="11"/>
        <v>0</v>
      </c>
      <c r="AT12" s="2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</row>
    <row r="13" spans="1:80" ht="16" customHeight="1">
      <c r="A13" s="2"/>
      <c r="B13" s="1"/>
      <c r="C13" s="35" t="s">
        <v>9</v>
      </c>
      <c r="D13" s="4">
        <f>KopraTasa!B7</f>
        <v>-1</v>
      </c>
      <c r="E13" s="4">
        <f>KopraTasa!C7</f>
        <v>-1</v>
      </c>
      <c r="F13" s="4">
        <f>KopraTasa!D7</f>
        <v>-1</v>
      </c>
      <c r="G13" s="4">
        <f>KopraTasa!E7</f>
        <v>1</v>
      </c>
      <c r="H13" s="4">
        <f>KopraTasa!F7</f>
        <v>1</v>
      </c>
      <c r="I13" s="4">
        <f>KopraTasa!G7</f>
        <v>1</v>
      </c>
      <c r="J13" s="3">
        <f t="shared" si="0"/>
        <v>-3</v>
      </c>
      <c r="K13" s="53">
        <f t="shared" si="3"/>
        <v>3</v>
      </c>
      <c r="L13" s="51">
        <f t="shared" si="4"/>
        <v>0</v>
      </c>
      <c r="M13" s="2"/>
      <c r="N13" s="35" t="s">
        <v>5</v>
      </c>
      <c r="O13" s="4">
        <f>KopraTasa!B15</f>
        <v>-1</v>
      </c>
      <c r="P13" s="4">
        <f>KopraTasa!C15</f>
        <v>-1</v>
      </c>
      <c r="Q13" s="4">
        <f>KopraTasa!D15</f>
        <v>1</v>
      </c>
      <c r="R13" s="4">
        <f>KopraTasa!E15</f>
        <v>1</v>
      </c>
      <c r="S13" s="4">
        <f>KopraTasa!F15</f>
        <v>1</v>
      </c>
      <c r="T13" s="4">
        <f>KopraTasa!G15</f>
        <v>1</v>
      </c>
      <c r="U13" s="4">
        <f t="shared" si="1"/>
        <v>-1</v>
      </c>
      <c r="V13" s="22">
        <f t="shared" si="5"/>
        <v>3</v>
      </c>
      <c r="W13" s="28">
        <f t="shared" si="6"/>
        <v>1</v>
      </c>
      <c r="X13" s="2"/>
      <c r="Y13" s="35" t="s">
        <v>9</v>
      </c>
      <c r="Z13" s="4">
        <f>KopraTasa!B23</f>
        <v>-1</v>
      </c>
      <c r="AA13" s="4">
        <f>KopraTasa!C23</f>
        <v>-1</v>
      </c>
      <c r="AB13" s="4">
        <f>KopraTasa!D23</f>
        <v>-1</v>
      </c>
      <c r="AC13" s="4">
        <f>KopraTasa!E23</f>
        <v>1</v>
      </c>
      <c r="AD13" s="4">
        <f>KopraTasa!F23</f>
        <v>1</v>
      </c>
      <c r="AE13" s="4">
        <f>KopraTasa!G23</f>
        <v>1</v>
      </c>
      <c r="AF13" s="3">
        <f t="shared" si="2"/>
        <v>-3</v>
      </c>
      <c r="AG13" s="22">
        <f t="shared" si="7"/>
        <v>3</v>
      </c>
      <c r="AH13" s="28">
        <f t="shared" si="8"/>
        <v>0</v>
      </c>
      <c r="AI13" s="2"/>
      <c r="AJ13" s="35" t="s">
        <v>14</v>
      </c>
      <c r="AK13" s="4">
        <f>KopraTasa!B31</f>
        <v>0</v>
      </c>
      <c r="AL13" s="4">
        <f>KopraTasa!C31</f>
        <v>1</v>
      </c>
      <c r="AM13" s="4">
        <f>KopraTasa!D31</f>
        <v>-1</v>
      </c>
      <c r="AN13" s="4">
        <f>KopraTasa!E31</f>
        <v>1</v>
      </c>
      <c r="AO13" s="4">
        <f>KopraTasa!F31</f>
        <v>1</v>
      </c>
      <c r="AP13" s="4">
        <f>KopraTasa!G31</f>
        <v>-1</v>
      </c>
      <c r="AQ13" s="3">
        <f t="shared" si="9"/>
        <v>0</v>
      </c>
      <c r="AR13" s="72">
        <f t="shared" si="10"/>
        <v>1</v>
      </c>
      <c r="AS13" s="70">
        <f t="shared" si="11"/>
        <v>0.5</v>
      </c>
      <c r="AT13" s="2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</row>
    <row r="14" spans="1:80" ht="16" customHeight="1" thickBot="1">
      <c r="A14" s="2"/>
      <c r="B14" s="1"/>
      <c r="C14" s="29" t="s">
        <v>25</v>
      </c>
      <c r="D14" s="6">
        <f>KopraTasa!B8</f>
        <v>-1</v>
      </c>
      <c r="E14" s="6">
        <f>KopraTasa!C8</f>
        <v>1</v>
      </c>
      <c r="F14" s="6">
        <f>KopraTasa!D8</f>
        <v>-1</v>
      </c>
      <c r="G14" s="6">
        <f>KopraTasa!E8</f>
        <v>1</v>
      </c>
      <c r="H14" s="6">
        <f>KopraTasa!F8</f>
        <v>1</v>
      </c>
      <c r="I14" s="6">
        <f>KopraTasa!G8</f>
        <v>-1</v>
      </c>
      <c r="J14" s="18">
        <f t="shared" si="0"/>
        <v>-1</v>
      </c>
      <c r="K14" s="52">
        <f t="shared" si="3"/>
        <v>1</v>
      </c>
      <c r="L14" s="17">
        <f t="shared" si="4"/>
        <v>0</v>
      </c>
      <c r="M14" s="2"/>
      <c r="N14" s="29" t="s">
        <v>10</v>
      </c>
      <c r="O14" s="6">
        <f>KopraTasa!B16</f>
        <v>-1</v>
      </c>
      <c r="P14" s="6">
        <f>KopraTasa!C16</f>
        <v>-1</v>
      </c>
      <c r="Q14" s="6">
        <f>KopraTasa!D16</f>
        <v>-1</v>
      </c>
      <c r="R14" s="6">
        <f>KopraTasa!E16</f>
        <v>1</v>
      </c>
      <c r="S14" s="6">
        <f>KopraTasa!F16</f>
        <v>1</v>
      </c>
      <c r="T14" s="6">
        <f>KopraTasa!G16</f>
        <v>1</v>
      </c>
      <c r="U14" s="18">
        <f t="shared" si="1"/>
        <v>-3</v>
      </c>
      <c r="V14" s="19">
        <f t="shared" si="5"/>
        <v>3</v>
      </c>
      <c r="W14" s="17">
        <f t="shared" si="6"/>
        <v>0</v>
      </c>
      <c r="X14" s="2"/>
      <c r="Y14" s="29" t="s">
        <v>24</v>
      </c>
      <c r="Z14" s="6">
        <f>KopraTasa!B24</f>
        <v>1</v>
      </c>
      <c r="AA14" s="6">
        <f>KopraTasa!C24</f>
        <v>1</v>
      </c>
      <c r="AB14" s="6">
        <f>KopraTasa!D24</f>
        <v>1</v>
      </c>
      <c r="AC14" s="6">
        <f>KopraTasa!E24</f>
        <v>1</v>
      </c>
      <c r="AD14" s="6">
        <f>KopraTasa!F24</f>
        <v>1</v>
      </c>
      <c r="AE14" s="6">
        <f>KopraTasa!G24</f>
        <v>1</v>
      </c>
      <c r="AF14" s="18">
        <f t="shared" si="2"/>
        <v>3</v>
      </c>
      <c r="AG14" s="19">
        <f t="shared" si="7"/>
        <v>3</v>
      </c>
      <c r="AH14" s="17">
        <f t="shared" si="8"/>
        <v>3</v>
      </c>
      <c r="AI14" s="2"/>
      <c r="AJ14" s="29" t="s">
        <v>26</v>
      </c>
      <c r="AK14" s="6">
        <f>KopraTasa!B32</f>
        <v>1</v>
      </c>
      <c r="AL14" s="6">
        <f>KopraTasa!C32</f>
        <v>1</v>
      </c>
      <c r="AM14" s="6">
        <f>KopraTasa!D32</f>
        <v>1</v>
      </c>
      <c r="AN14" s="6">
        <f>KopraTasa!E32</f>
        <v>1</v>
      </c>
      <c r="AO14" s="6">
        <f>KopraTasa!F32</f>
        <v>1</v>
      </c>
      <c r="AP14" s="6">
        <f>KopraTasa!G32</f>
        <v>-1</v>
      </c>
      <c r="AQ14" s="18">
        <f t="shared" si="9"/>
        <v>3</v>
      </c>
      <c r="AR14" s="71">
        <f t="shared" si="10"/>
        <v>1</v>
      </c>
      <c r="AS14" s="17">
        <f t="shared" si="11"/>
        <v>2</v>
      </c>
      <c r="AT14" s="2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</row>
    <row r="15" spans="1:80" ht="16" customHeight="1" thickTop="1">
      <c r="A15" s="2"/>
      <c r="B15" s="1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</row>
    <row r="16" spans="1:80" ht="15.75" customHeight="1" thickBot="1">
      <c r="A16" s="2"/>
      <c r="B16" s="1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</row>
    <row r="17" spans="1:80" ht="18" customHeight="1" thickTop="1" thickBot="1">
      <c r="A17" s="2"/>
      <c r="B17" s="1"/>
      <c r="C17" s="54" t="s">
        <v>39</v>
      </c>
      <c r="D17" s="85" t="s">
        <v>41</v>
      </c>
      <c r="E17" s="85"/>
      <c r="F17" s="85"/>
      <c r="G17" s="85"/>
      <c r="H17" s="85"/>
      <c r="I17" s="85"/>
      <c r="J17" s="85"/>
      <c r="K17" s="85"/>
      <c r="L17" s="86"/>
      <c r="M17" s="2"/>
      <c r="N17" s="54" t="s">
        <v>39</v>
      </c>
      <c r="O17" s="85" t="s">
        <v>41</v>
      </c>
      <c r="P17" s="85"/>
      <c r="Q17" s="85"/>
      <c r="R17" s="85"/>
      <c r="S17" s="85"/>
      <c r="T17" s="85"/>
      <c r="U17" s="85"/>
      <c r="V17" s="85"/>
      <c r="W17" s="86"/>
      <c r="X17" s="2"/>
      <c r="Y17" s="54" t="s">
        <v>39</v>
      </c>
      <c r="Z17" s="85" t="s">
        <v>41</v>
      </c>
      <c r="AA17" s="85"/>
      <c r="AB17" s="85"/>
      <c r="AC17" s="85"/>
      <c r="AD17" s="85"/>
      <c r="AE17" s="85"/>
      <c r="AF17" s="85"/>
      <c r="AG17" s="85"/>
      <c r="AH17" s="86"/>
      <c r="AI17" s="2"/>
      <c r="AJ17" s="54" t="s">
        <v>39</v>
      </c>
      <c r="AK17" s="85" t="s">
        <v>41</v>
      </c>
      <c r="AL17" s="85"/>
      <c r="AM17" s="85"/>
      <c r="AN17" s="85"/>
      <c r="AO17" s="85"/>
      <c r="AP17" s="85"/>
      <c r="AQ17" s="85"/>
      <c r="AR17" s="85"/>
      <c r="AS17" s="86"/>
      <c r="AT17" s="2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</row>
    <row r="18" spans="1:80" ht="16" customHeight="1">
      <c r="A18" s="2"/>
      <c r="B18" s="1"/>
      <c r="C18" s="87" t="s">
        <v>47</v>
      </c>
      <c r="D18" s="90" t="s">
        <v>38</v>
      </c>
      <c r="E18" s="90"/>
      <c r="F18" s="90"/>
      <c r="G18" s="90"/>
      <c r="H18" s="90"/>
      <c r="I18" s="90"/>
      <c r="J18" s="91" t="s">
        <v>40</v>
      </c>
      <c r="K18" s="91"/>
      <c r="L18" s="92"/>
      <c r="M18" s="2"/>
      <c r="N18" s="87" t="s">
        <v>45</v>
      </c>
      <c r="O18" s="90" t="s">
        <v>38</v>
      </c>
      <c r="P18" s="90"/>
      <c r="Q18" s="90"/>
      <c r="R18" s="90"/>
      <c r="S18" s="90"/>
      <c r="T18" s="90"/>
      <c r="U18" s="91" t="s">
        <v>40</v>
      </c>
      <c r="V18" s="91"/>
      <c r="W18" s="92"/>
      <c r="X18" s="2"/>
      <c r="Y18" s="87" t="s">
        <v>44</v>
      </c>
      <c r="Z18" s="90" t="s">
        <v>38</v>
      </c>
      <c r="AA18" s="90"/>
      <c r="AB18" s="90"/>
      <c r="AC18" s="90"/>
      <c r="AD18" s="90"/>
      <c r="AE18" s="90"/>
      <c r="AF18" s="91" t="s">
        <v>40</v>
      </c>
      <c r="AG18" s="91"/>
      <c r="AH18" s="92"/>
      <c r="AI18" s="2"/>
      <c r="AJ18" s="87" t="s">
        <v>48</v>
      </c>
      <c r="AK18" s="90" t="s">
        <v>38</v>
      </c>
      <c r="AL18" s="90"/>
      <c r="AM18" s="90"/>
      <c r="AN18" s="90"/>
      <c r="AO18" s="90"/>
      <c r="AP18" s="90"/>
      <c r="AQ18" s="91" t="s">
        <v>40</v>
      </c>
      <c r="AR18" s="91"/>
      <c r="AS18" s="92"/>
      <c r="AT18" s="2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</row>
    <row r="19" spans="1:80" ht="16" customHeight="1">
      <c r="A19" s="2"/>
      <c r="B19" s="1"/>
      <c r="C19" s="88"/>
      <c r="D19" s="98" t="s">
        <v>36</v>
      </c>
      <c r="E19" s="96"/>
      <c r="F19" s="99"/>
      <c r="G19" s="95" t="s">
        <v>37</v>
      </c>
      <c r="H19" s="96"/>
      <c r="I19" s="97"/>
      <c r="J19" s="93"/>
      <c r="K19" s="93"/>
      <c r="L19" s="94"/>
      <c r="M19" s="2"/>
      <c r="N19" s="88"/>
      <c r="O19" s="98" t="s">
        <v>36</v>
      </c>
      <c r="P19" s="96"/>
      <c r="Q19" s="99"/>
      <c r="R19" s="95" t="s">
        <v>37</v>
      </c>
      <c r="S19" s="96"/>
      <c r="T19" s="97"/>
      <c r="U19" s="93"/>
      <c r="V19" s="93"/>
      <c r="W19" s="94"/>
      <c r="X19" s="2"/>
      <c r="Y19" s="88"/>
      <c r="Z19" s="98" t="s">
        <v>36</v>
      </c>
      <c r="AA19" s="96"/>
      <c r="AB19" s="99"/>
      <c r="AC19" s="95" t="s">
        <v>37</v>
      </c>
      <c r="AD19" s="96"/>
      <c r="AE19" s="97"/>
      <c r="AF19" s="93"/>
      <c r="AG19" s="93"/>
      <c r="AH19" s="94"/>
      <c r="AI19" s="2"/>
      <c r="AJ19" s="88"/>
      <c r="AK19" s="98" t="s">
        <v>36</v>
      </c>
      <c r="AL19" s="96"/>
      <c r="AM19" s="99"/>
      <c r="AN19" s="95" t="s">
        <v>37</v>
      </c>
      <c r="AO19" s="96"/>
      <c r="AP19" s="97"/>
      <c r="AQ19" s="93"/>
      <c r="AR19" s="93"/>
      <c r="AS19" s="94"/>
      <c r="AT19" s="2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</row>
    <row r="20" spans="1:80" ht="16" customHeight="1" thickBot="1">
      <c r="A20" s="2"/>
      <c r="B20" s="1"/>
      <c r="C20" s="89"/>
      <c r="D20" s="11" t="s">
        <v>58</v>
      </c>
      <c r="E20" s="12" t="s">
        <v>27</v>
      </c>
      <c r="F20" s="14" t="s">
        <v>29</v>
      </c>
      <c r="G20" s="37" t="s">
        <v>30</v>
      </c>
      <c r="H20" s="12" t="s">
        <v>31</v>
      </c>
      <c r="I20" s="13" t="s">
        <v>32</v>
      </c>
      <c r="J20" s="9" t="s">
        <v>33</v>
      </c>
      <c r="K20" s="10" t="s">
        <v>34</v>
      </c>
      <c r="L20" s="26" t="s">
        <v>35</v>
      </c>
      <c r="M20" s="2"/>
      <c r="N20" s="89"/>
      <c r="O20" s="11" t="s">
        <v>58</v>
      </c>
      <c r="P20" s="12" t="s">
        <v>27</v>
      </c>
      <c r="Q20" s="14" t="s">
        <v>29</v>
      </c>
      <c r="R20" s="37" t="s">
        <v>30</v>
      </c>
      <c r="S20" s="12" t="s">
        <v>31</v>
      </c>
      <c r="T20" s="13" t="s">
        <v>32</v>
      </c>
      <c r="U20" s="9" t="s">
        <v>33</v>
      </c>
      <c r="V20" s="10" t="s">
        <v>34</v>
      </c>
      <c r="W20" s="26" t="s">
        <v>35</v>
      </c>
      <c r="X20" s="2"/>
      <c r="Y20" s="89"/>
      <c r="Z20" s="11" t="s">
        <v>58</v>
      </c>
      <c r="AA20" s="12" t="s">
        <v>27</v>
      </c>
      <c r="AB20" s="14" t="s">
        <v>29</v>
      </c>
      <c r="AC20" s="37" t="s">
        <v>30</v>
      </c>
      <c r="AD20" s="12" t="s">
        <v>31</v>
      </c>
      <c r="AE20" s="13" t="s">
        <v>32</v>
      </c>
      <c r="AF20" s="9" t="s">
        <v>33</v>
      </c>
      <c r="AG20" s="10" t="s">
        <v>34</v>
      </c>
      <c r="AH20" s="26" t="s">
        <v>35</v>
      </c>
      <c r="AI20" s="2"/>
      <c r="AJ20" s="89"/>
      <c r="AK20" s="11" t="s">
        <v>58</v>
      </c>
      <c r="AL20" s="12" t="s">
        <v>27</v>
      </c>
      <c r="AM20" s="14" t="s">
        <v>29</v>
      </c>
      <c r="AN20" s="37" t="s">
        <v>30</v>
      </c>
      <c r="AO20" s="12" t="s">
        <v>31</v>
      </c>
      <c r="AP20" s="13" t="s">
        <v>32</v>
      </c>
      <c r="AQ20" s="9" t="s">
        <v>33</v>
      </c>
      <c r="AR20" s="10" t="s">
        <v>34</v>
      </c>
      <c r="AS20" s="26" t="s">
        <v>35</v>
      </c>
      <c r="AT20" s="2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</row>
    <row r="21" spans="1:80" ht="16" customHeight="1">
      <c r="A21" s="2"/>
      <c r="B21" s="1"/>
      <c r="C21" s="34" t="s">
        <v>17</v>
      </c>
      <c r="D21" s="4">
        <f>KopraTasa!B34</f>
        <v>1</v>
      </c>
      <c r="E21" s="4">
        <f>KopraTasa!C34</f>
        <v>1</v>
      </c>
      <c r="F21" s="4">
        <f>KopraTasa!D34</f>
        <v>1</v>
      </c>
      <c r="G21" s="4">
        <f>KopraTasa!E34</f>
        <v>-1</v>
      </c>
      <c r="H21" s="4">
        <f>KopraTasa!F34</f>
        <v>1</v>
      </c>
      <c r="I21" s="4">
        <f>KopraTasa!G34</f>
        <v>1</v>
      </c>
      <c r="J21" s="23">
        <f>SUM(D21:F21)</f>
        <v>3</v>
      </c>
      <c r="K21" s="7">
        <f>SUM(G21:I21)</f>
        <v>1</v>
      </c>
      <c r="L21" s="27">
        <f>SUM(J21:K21)/2</f>
        <v>2</v>
      </c>
      <c r="M21" s="2"/>
      <c r="N21" s="34" t="s">
        <v>16</v>
      </c>
      <c r="O21" s="6">
        <f>KopraTasa!B42</f>
        <v>1</v>
      </c>
      <c r="P21" s="6">
        <f>KopraTasa!C42</f>
        <v>1</v>
      </c>
      <c r="Q21" s="6">
        <f>KopraTasa!D42</f>
        <v>-1</v>
      </c>
      <c r="R21" s="6">
        <f>KopraTasa!E42</f>
        <v>1</v>
      </c>
      <c r="S21" s="6">
        <f>KopraTasa!F42</f>
        <v>-1</v>
      </c>
      <c r="T21" s="6">
        <f>KopraTasa!G42</f>
        <v>1</v>
      </c>
      <c r="U21" s="23">
        <f t="shared" ref="U21:U27" si="12">SUM(O21:Q21)</f>
        <v>1</v>
      </c>
      <c r="V21" s="7">
        <f>SUM(R21:T21)</f>
        <v>1</v>
      </c>
      <c r="W21" s="27">
        <f>SUM(U21:V21)/2</f>
        <v>1</v>
      </c>
      <c r="X21" s="2"/>
      <c r="Y21" s="34" t="s">
        <v>20</v>
      </c>
      <c r="Z21" s="6">
        <f>KopraTasa!B50</f>
        <v>-1</v>
      </c>
      <c r="AA21" s="6">
        <f>KopraTasa!C50</f>
        <v>-1</v>
      </c>
      <c r="AB21" s="6">
        <f>KopraTasa!D50</f>
        <v>1</v>
      </c>
      <c r="AC21" s="6">
        <f>KopraTasa!E50</f>
        <v>-1</v>
      </c>
      <c r="AD21" s="6">
        <f>KopraTasa!F50</f>
        <v>1</v>
      </c>
      <c r="AE21" s="6">
        <f>KopraTasa!G50</f>
        <v>1</v>
      </c>
      <c r="AF21" s="23">
        <f>SUM(Z21:AB21)</f>
        <v>-1</v>
      </c>
      <c r="AG21" s="7">
        <f>SUM(AC21:AE21)</f>
        <v>1</v>
      </c>
      <c r="AH21" s="27">
        <f>SUM(AF21:AG21)/2</f>
        <v>0</v>
      </c>
      <c r="AI21" s="2"/>
      <c r="AJ21" s="34" t="s">
        <v>11</v>
      </c>
      <c r="AK21" s="4">
        <f>KopraTasa!B58</f>
        <v>1</v>
      </c>
      <c r="AL21" s="4">
        <f>KopraTasa!C58</f>
        <v>1</v>
      </c>
      <c r="AM21" s="4">
        <f>KopraTasa!D58</f>
        <v>-1</v>
      </c>
      <c r="AN21" s="4">
        <f>KopraTasa!E58</f>
        <v>1</v>
      </c>
      <c r="AO21" s="4">
        <f>KopraTasa!F58</f>
        <v>-1</v>
      </c>
      <c r="AP21" s="4">
        <f>KopraTasa!G58</f>
        <v>-1</v>
      </c>
      <c r="AQ21" s="23">
        <f>SUM(AK21:AM21)</f>
        <v>1</v>
      </c>
      <c r="AR21" s="7">
        <f>SUM(AN21:AP21)</f>
        <v>-1</v>
      </c>
      <c r="AS21" s="27">
        <f>SUM(AQ21:AR21)/2</f>
        <v>0</v>
      </c>
      <c r="AT21" s="2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</row>
    <row r="22" spans="1:80" ht="16" customHeight="1">
      <c r="A22" s="2"/>
      <c r="B22" s="1"/>
      <c r="C22" s="35" t="s">
        <v>20</v>
      </c>
      <c r="D22" s="6">
        <f>KopraTasa!B35</f>
        <v>-1</v>
      </c>
      <c r="E22" s="6">
        <f>KopraTasa!C35</f>
        <v>-1</v>
      </c>
      <c r="F22" s="6">
        <f>KopraTasa!D35</f>
        <v>1</v>
      </c>
      <c r="G22" s="6">
        <f>KopraTasa!E35</f>
        <v>-1</v>
      </c>
      <c r="H22" s="6">
        <f>KopraTasa!F35</f>
        <v>1</v>
      </c>
      <c r="I22" s="6">
        <f>KopraTasa!G35</f>
        <v>1</v>
      </c>
      <c r="J22" s="3">
        <f>SUM(D22:F22)</f>
        <v>-1</v>
      </c>
      <c r="K22" s="63">
        <f>SUM(G22:I22)</f>
        <v>1</v>
      </c>
      <c r="L22" s="64">
        <f>SUM(J22:K22)/2</f>
        <v>0</v>
      </c>
      <c r="M22" s="2"/>
      <c r="N22" s="35" t="s">
        <v>17</v>
      </c>
      <c r="O22" s="4">
        <f>KopraTasa!B43</f>
        <v>1</v>
      </c>
      <c r="P22" s="4">
        <f>KopraTasa!C43</f>
        <v>1</v>
      </c>
      <c r="Q22" s="4">
        <f>KopraTasa!D43</f>
        <v>1</v>
      </c>
      <c r="R22" s="4">
        <f>KopraTasa!E43</f>
        <v>-1</v>
      </c>
      <c r="S22" s="4">
        <f>KopraTasa!F43</f>
        <v>1</v>
      </c>
      <c r="T22" s="4">
        <f>KopraTasa!G43</f>
        <v>1</v>
      </c>
      <c r="U22" s="3">
        <f t="shared" si="12"/>
        <v>3</v>
      </c>
      <c r="V22" s="22">
        <f>SUM(R22:T22)</f>
        <v>1</v>
      </c>
      <c r="W22" s="28">
        <f>SUM(U22:V22)/2</f>
        <v>2</v>
      </c>
      <c r="X22" s="2"/>
      <c r="Y22" s="35" t="s">
        <v>21</v>
      </c>
      <c r="Z22" s="4">
        <f>KopraTasa!B51</f>
        <v>-1</v>
      </c>
      <c r="AA22" s="4">
        <f>KopraTasa!C51</f>
        <v>1</v>
      </c>
      <c r="AB22" s="4">
        <f>KopraTasa!D51</f>
        <v>-1</v>
      </c>
      <c r="AC22" s="4">
        <f>KopraTasa!E51</f>
        <v>1</v>
      </c>
      <c r="AD22" s="4">
        <f>KopraTasa!F51</f>
        <v>1</v>
      </c>
      <c r="AE22" s="4">
        <f>KopraTasa!G51</f>
        <v>-1</v>
      </c>
      <c r="AF22" s="3">
        <f>SUM(Z22:AB22)</f>
        <v>-1</v>
      </c>
      <c r="AG22" s="22">
        <f>SUM(AC22:AE22)</f>
        <v>1</v>
      </c>
      <c r="AH22" s="28">
        <f>SUM(AF22:AG22)/2</f>
        <v>0</v>
      </c>
      <c r="AI22" s="2"/>
      <c r="AJ22" s="35" t="s">
        <v>12</v>
      </c>
      <c r="AK22" s="4">
        <f>KopraTasa!B59</f>
        <v>0</v>
      </c>
      <c r="AL22" s="4">
        <f>KopraTasa!C59</f>
        <v>1</v>
      </c>
      <c r="AM22" s="4">
        <f>KopraTasa!D59</f>
        <v>1</v>
      </c>
      <c r="AN22" s="4">
        <f>KopraTasa!E59</f>
        <v>-1</v>
      </c>
      <c r="AO22" s="4">
        <f>KopraTasa!F59</f>
        <v>-1</v>
      </c>
      <c r="AP22" s="4">
        <f>KopraTasa!G59</f>
        <v>1</v>
      </c>
      <c r="AQ22" s="3">
        <f>SUM(AK22:AM22)</f>
        <v>2</v>
      </c>
      <c r="AR22" s="63">
        <f>SUM(AN22:AP22)</f>
        <v>-1</v>
      </c>
      <c r="AS22" s="64">
        <f>SUM(AQ22:AR22)/2</f>
        <v>0.5</v>
      </c>
      <c r="AT22" s="2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</row>
    <row r="23" spans="1:80" ht="16" customHeight="1">
      <c r="A23" s="2"/>
      <c r="B23" s="1"/>
      <c r="C23" s="35" t="s">
        <v>13</v>
      </c>
      <c r="D23" s="4">
        <f>KopraTasa!B36</f>
        <v>1</v>
      </c>
      <c r="E23" s="4">
        <f>KopraTasa!C36</f>
        <v>1</v>
      </c>
      <c r="F23" s="4">
        <f>KopraTasa!D36</f>
        <v>1</v>
      </c>
      <c r="G23" s="4">
        <f>KopraTasa!E36</f>
        <v>1</v>
      </c>
      <c r="H23" s="4">
        <f>KopraTasa!F36</f>
        <v>1</v>
      </c>
      <c r="I23" s="4">
        <f>KopraTasa!G36</f>
        <v>1</v>
      </c>
      <c r="J23" s="3">
        <f t="shared" ref="J23:J27" si="13">SUM(D23:F23)</f>
        <v>3</v>
      </c>
      <c r="K23" s="63">
        <f t="shared" ref="K23:K27" si="14">SUM(G23:I23)</f>
        <v>3</v>
      </c>
      <c r="L23" s="64">
        <f t="shared" ref="L23:L27" si="15">SUM(J23:K23)/2</f>
        <v>3</v>
      </c>
      <c r="M23" s="2"/>
      <c r="N23" s="35" t="s">
        <v>18</v>
      </c>
      <c r="O23" s="6">
        <f>KopraTasa!B44</f>
        <v>1</v>
      </c>
      <c r="P23" s="6">
        <f>KopraTasa!C44</f>
        <v>1</v>
      </c>
      <c r="Q23" s="6">
        <f>KopraTasa!D44</f>
        <v>-1</v>
      </c>
      <c r="R23" s="6">
        <f>KopraTasa!E44</f>
        <v>1</v>
      </c>
      <c r="S23" s="6">
        <f>KopraTasa!F44</f>
        <v>1</v>
      </c>
      <c r="T23" s="6">
        <f>KopraTasa!G44</f>
        <v>-1</v>
      </c>
      <c r="U23" s="3">
        <f t="shared" si="12"/>
        <v>1</v>
      </c>
      <c r="V23" s="22">
        <f t="shared" ref="V23:V27" si="16">SUM(R23:T23)</f>
        <v>1</v>
      </c>
      <c r="W23" s="28">
        <f t="shared" ref="W23:W27" si="17">SUM(U23:V23)/2</f>
        <v>1</v>
      </c>
      <c r="X23" s="2"/>
      <c r="Y23" s="35" t="s">
        <v>16</v>
      </c>
      <c r="Z23" s="6">
        <f>KopraTasa!B52</f>
        <v>1</v>
      </c>
      <c r="AA23" s="6">
        <f>KopraTasa!C52</f>
        <v>1</v>
      </c>
      <c r="AB23" s="6">
        <f>KopraTasa!D52</f>
        <v>-1</v>
      </c>
      <c r="AC23" s="6">
        <f>KopraTasa!E52</f>
        <v>1</v>
      </c>
      <c r="AD23" s="6">
        <f>KopraTasa!F52</f>
        <v>-1</v>
      </c>
      <c r="AE23" s="6">
        <f>KopraTasa!G52</f>
        <v>1</v>
      </c>
      <c r="AF23" s="3">
        <f>SUM(Z23:AB23)</f>
        <v>1</v>
      </c>
      <c r="AG23" s="22">
        <f t="shared" ref="AG23:AG27" si="18">SUM(AC23:AE23)</f>
        <v>1</v>
      </c>
      <c r="AH23" s="28">
        <f t="shared" ref="AH23:AH27" si="19">SUM(AF23:AG23)/2</f>
        <v>1</v>
      </c>
      <c r="AI23" s="2"/>
      <c r="AJ23" s="35" t="s">
        <v>14</v>
      </c>
      <c r="AK23" s="4">
        <f>KopraTasa!B60</f>
        <v>0</v>
      </c>
      <c r="AL23" s="4">
        <f>KopraTasa!C60</f>
        <v>1</v>
      </c>
      <c r="AM23" s="4">
        <f>KopraTasa!D60</f>
        <v>-1</v>
      </c>
      <c r="AN23" s="4">
        <f>KopraTasa!E60</f>
        <v>1</v>
      </c>
      <c r="AO23" s="4">
        <f>KopraTasa!F60</f>
        <v>1</v>
      </c>
      <c r="AP23" s="4">
        <f>KopraTasa!G60</f>
        <v>-1</v>
      </c>
      <c r="AQ23" s="3">
        <f t="shared" ref="AQ23:AQ27" si="20">SUM(AK23:AM23)</f>
        <v>0</v>
      </c>
      <c r="AR23" s="63">
        <f t="shared" ref="AR23:AR27" si="21">SUM(AN23:AP23)</f>
        <v>1</v>
      </c>
      <c r="AS23" s="64">
        <f t="shared" ref="AS23:AS27" si="22">SUM(AQ23:AR23)/2</f>
        <v>0.5</v>
      </c>
      <c r="AT23" s="2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</row>
    <row r="24" spans="1:80" ht="16" customHeight="1">
      <c r="A24" s="2"/>
      <c r="B24" s="1"/>
      <c r="C24" s="35" t="s">
        <v>4</v>
      </c>
      <c r="D24" s="6">
        <f>KopraTasa!B37</f>
        <v>-1</v>
      </c>
      <c r="E24" s="6">
        <f>KopraTasa!C37</f>
        <v>-1</v>
      </c>
      <c r="F24" s="6">
        <f>KopraTasa!D37</f>
        <v>-1</v>
      </c>
      <c r="G24" s="6">
        <f>KopraTasa!E37</f>
        <v>1</v>
      </c>
      <c r="H24" s="6">
        <f>KopraTasa!F37</f>
        <v>1</v>
      </c>
      <c r="I24" s="6">
        <f>KopraTasa!G37</f>
        <v>1</v>
      </c>
      <c r="J24" s="3">
        <f t="shared" si="13"/>
        <v>-3</v>
      </c>
      <c r="K24" s="63">
        <f t="shared" si="14"/>
        <v>3</v>
      </c>
      <c r="L24" s="64">
        <f t="shared" si="15"/>
        <v>0</v>
      </c>
      <c r="M24" s="2"/>
      <c r="N24" s="35" t="s">
        <v>19</v>
      </c>
      <c r="O24" s="4">
        <f>KopraTasa!B45</f>
        <v>1</v>
      </c>
      <c r="P24" s="4">
        <f>KopraTasa!C45</f>
        <v>1</v>
      </c>
      <c r="Q24" s="4">
        <f>KopraTasa!D45</f>
        <v>1</v>
      </c>
      <c r="R24" s="4">
        <f>KopraTasa!E45</f>
        <v>-1</v>
      </c>
      <c r="S24" s="4">
        <f>KopraTasa!F45</f>
        <v>1</v>
      </c>
      <c r="T24" s="4">
        <f>KopraTasa!G45</f>
        <v>1</v>
      </c>
      <c r="U24" s="3">
        <f t="shared" si="12"/>
        <v>3</v>
      </c>
      <c r="V24" s="22">
        <f t="shared" si="16"/>
        <v>1</v>
      </c>
      <c r="W24" s="28">
        <f t="shared" si="17"/>
        <v>2</v>
      </c>
      <c r="X24" s="2"/>
      <c r="Y24" s="35" t="s">
        <v>2</v>
      </c>
      <c r="Z24" s="4">
        <f>KopraTasa!B53</f>
        <v>1</v>
      </c>
      <c r="AA24" s="4">
        <f>KopraTasa!C53</f>
        <v>1</v>
      </c>
      <c r="AB24" s="4">
        <f>KopraTasa!D53</f>
        <v>-1</v>
      </c>
      <c r="AC24" s="4">
        <f>KopraTasa!E53</f>
        <v>1</v>
      </c>
      <c r="AD24" s="4">
        <f>KopraTasa!F53</f>
        <v>1</v>
      </c>
      <c r="AE24" s="4">
        <f>KopraTasa!G53</f>
        <v>1</v>
      </c>
      <c r="AF24" s="3">
        <f t="shared" ref="AF24:AF27" si="23">SUM(Z24:AB24)</f>
        <v>1</v>
      </c>
      <c r="AG24" s="22">
        <f t="shared" si="18"/>
        <v>3</v>
      </c>
      <c r="AH24" s="28">
        <f t="shared" si="19"/>
        <v>2</v>
      </c>
      <c r="AI24" s="2"/>
      <c r="AJ24" s="35" t="s">
        <v>25</v>
      </c>
      <c r="AK24" s="4">
        <f>KopraTasa!B61</f>
        <v>-1</v>
      </c>
      <c r="AL24" s="4">
        <f>KopraTasa!C61</f>
        <v>1</v>
      </c>
      <c r="AM24" s="4">
        <f>KopraTasa!D61</f>
        <v>-1</v>
      </c>
      <c r="AN24" s="4">
        <f>KopraTasa!E61</f>
        <v>1</v>
      </c>
      <c r="AO24" s="4">
        <f>KopraTasa!F61</f>
        <v>1</v>
      </c>
      <c r="AP24" s="4">
        <f>KopraTasa!G61</f>
        <v>-1</v>
      </c>
      <c r="AQ24" s="3">
        <f t="shared" si="20"/>
        <v>-1</v>
      </c>
      <c r="AR24" s="63">
        <f t="shared" si="21"/>
        <v>1</v>
      </c>
      <c r="AS24" s="64">
        <f t="shared" si="22"/>
        <v>0</v>
      </c>
      <c r="AT24" s="2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</row>
    <row r="25" spans="1:80" ht="16" customHeight="1">
      <c r="A25" s="2"/>
      <c r="B25" s="1"/>
      <c r="C25" s="35" t="s">
        <v>59</v>
      </c>
      <c r="D25" s="4">
        <f>KopraTasa!B38</f>
        <v>-1</v>
      </c>
      <c r="E25" s="4">
        <f>KopraTasa!C38</f>
        <v>1</v>
      </c>
      <c r="F25" s="4">
        <f>KopraTasa!D38</f>
        <v>-1</v>
      </c>
      <c r="G25" s="4">
        <f>KopraTasa!E38</f>
        <v>1</v>
      </c>
      <c r="H25" s="4">
        <f>KopraTasa!F38</f>
        <v>1</v>
      </c>
      <c r="I25" s="4">
        <f>KopraTasa!G38</f>
        <v>-1</v>
      </c>
      <c r="J25" s="3">
        <f t="shared" si="13"/>
        <v>-1</v>
      </c>
      <c r="K25" s="63">
        <f t="shared" si="14"/>
        <v>1</v>
      </c>
      <c r="L25" s="64">
        <f t="shared" si="15"/>
        <v>0</v>
      </c>
      <c r="M25" s="2"/>
      <c r="N25" s="35" t="s">
        <v>8</v>
      </c>
      <c r="O25" s="6">
        <f>KopraTasa!B46</f>
        <v>1</v>
      </c>
      <c r="P25" s="6">
        <f>KopraTasa!C46</f>
        <v>1</v>
      </c>
      <c r="Q25" s="6">
        <f>KopraTasa!D46</f>
        <v>-1</v>
      </c>
      <c r="R25" s="6">
        <f>KopraTasa!E46</f>
        <v>1</v>
      </c>
      <c r="S25" s="6">
        <f>KopraTasa!F46</f>
        <v>1</v>
      </c>
      <c r="T25" s="6">
        <f>KopraTasa!G46</f>
        <v>-1</v>
      </c>
      <c r="U25" s="3">
        <f t="shared" si="12"/>
        <v>1</v>
      </c>
      <c r="V25" s="22">
        <f t="shared" si="16"/>
        <v>1</v>
      </c>
      <c r="W25" s="28">
        <f t="shared" si="17"/>
        <v>1</v>
      </c>
      <c r="X25" s="2"/>
      <c r="Y25" s="35" t="s">
        <v>3</v>
      </c>
      <c r="Z25" s="6">
        <f>KopraTasa!B54</f>
        <v>-1</v>
      </c>
      <c r="AA25" s="6">
        <f>KopraTasa!C54</f>
        <v>-1</v>
      </c>
      <c r="AB25" s="6">
        <f>KopraTasa!D54</f>
        <v>-1</v>
      </c>
      <c r="AC25" s="6">
        <f>KopraTasa!E54</f>
        <v>1</v>
      </c>
      <c r="AD25" s="6">
        <f>KopraTasa!F54</f>
        <v>-1</v>
      </c>
      <c r="AE25" s="6">
        <f>KopraTasa!G54</f>
        <v>1</v>
      </c>
      <c r="AF25" s="3">
        <f t="shared" si="23"/>
        <v>-3</v>
      </c>
      <c r="AG25" s="22">
        <f t="shared" si="18"/>
        <v>1</v>
      </c>
      <c r="AH25" s="28">
        <f t="shared" si="19"/>
        <v>-1</v>
      </c>
      <c r="AI25" s="2"/>
      <c r="AJ25" s="35" t="s">
        <v>19</v>
      </c>
      <c r="AK25" s="4">
        <f>KopraTasa!B62</f>
        <v>1</v>
      </c>
      <c r="AL25" s="4">
        <f>KopraTasa!C62</f>
        <v>1</v>
      </c>
      <c r="AM25" s="4">
        <f>KopraTasa!D62</f>
        <v>1</v>
      </c>
      <c r="AN25" s="4">
        <f>KopraTasa!E62</f>
        <v>-1</v>
      </c>
      <c r="AO25" s="4">
        <f>KopraTasa!F62</f>
        <v>1</v>
      </c>
      <c r="AP25" s="4">
        <f>KopraTasa!G62</f>
        <v>1</v>
      </c>
      <c r="AQ25" s="3">
        <f t="shared" si="20"/>
        <v>3</v>
      </c>
      <c r="AR25" s="63">
        <f t="shared" si="21"/>
        <v>1</v>
      </c>
      <c r="AS25" s="64">
        <f t="shared" si="22"/>
        <v>2</v>
      </c>
      <c r="AT25" s="2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</row>
    <row r="26" spans="1:80" ht="16" customHeight="1">
      <c r="A26" s="2"/>
      <c r="B26" s="1"/>
      <c r="C26" s="35" t="s">
        <v>12</v>
      </c>
      <c r="D26" s="6">
        <f>KopraTasa!B39</f>
        <v>0</v>
      </c>
      <c r="E26" s="6">
        <f>KopraTasa!C39</f>
        <v>1</v>
      </c>
      <c r="F26" s="6">
        <f>KopraTasa!D39</f>
        <v>1</v>
      </c>
      <c r="G26" s="6">
        <f>KopraTasa!E39</f>
        <v>-1</v>
      </c>
      <c r="H26" s="6">
        <f>KopraTasa!F39</f>
        <v>-1</v>
      </c>
      <c r="I26" s="6">
        <f>KopraTasa!G39</f>
        <v>1</v>
      </c>
      <c r="J26" s="3">
        <f t="shared" si="13"/>
        <v>2</v>
      </c>
      <c r="K26" s="63">
        <f t="shared" si="14"/>
        <v>-1</v>
      </c>
      <c r="L26" s="64">
        <f t="shared" si="15"/>
        <v>0.5</v>
      </c>
      <c r="M26" s="2"/>
      <c r="N26" s="35" t="s">
        <v>0</v>
      </c>
      <c r="O26" s="4">
        <f>KopraTasa!B47</f>
        <v>-1</v>
      </c>
      <c r="P26" s="4">
        <f>KopraTasa!C47</f>
        <v>-1</v>
      </c>
      <c r="Q26" s="4">
        <f>KopraTasa!D47</f>
        <v>1</v>
      </c>
      <c r="R26" s="4">
        <f>KopraTasa!E47</f>
        <v>1</v>
      </c>
      <c r="S26" s="4">
        <f>KopraTasa!F47</f>
        <v>1</v>
      </c>
      <c r="T26" s="4">
        <f>KopraTasa!G47</f>
        <v>1</v>
      </c>
      <c r="U26" s="3">
        <f t="shared" si="12"/>
        <v>-1</v>
      </c>
      <c r="V26" s="22">
        <f t="shared" si="16"/>
        <v>3</v>
      </c>
      <c r="W26" s="28">
        <f t="shared" si="17"/>
        <v>1</v>
      </c>
      <c r="X26" s="2"/>
      <c r="Y26" s="35" t="s">
        <v>11</v>
      </c>
      <c r="Z26" s="4">
        <f>KopraTasa!B55</f>
        <v>1</v>
      </c>
      <c r="AA26" s="4">
        <f>KopraTasa!C55</f>
        <v>1</v>
      </c>
      <c r="AB26" s="4">
        <f>KopraTasa!D55</f>
        <v>-1</v>
      </c>
      <c r="AC26" s="4">
        <f>KopraTasa!E55</f>
        <v>1</v>
      </c>
      <c r="AD26" s="4">
        <f>KopraTasa!F55</f>
        <v>-1</v>
      </c>
      <c r="AE26" s="4">
        <f>KopraTasa!G55</f>
        <v>-1</v>
      </c>
      <c r="AF26" s="3">
        <f t="shared" si="23"/>
        <v>1</v>
      </c>
      <c r="AG26" s="22">
        <f t="shared" si="18"/>
        <v>-1</v>
      </c>
      <c r="AH26" s="28">
        <f t="shared" si="19"/>
        <v>0</v>
      </c>
      <c r="AI26" s="2"/>
      <c r="AJ26" s="35" t="s">
        <v>5</v>
      </c>
      <c r="AK26" s="4">
        <f>KopraTasa!B63</f>
        <v>-1</v>
      </c>
      <c r="AL26" s="4">
        <f>KopraTasa!C63</f>
        <v>-1</v>
      </c>
      <c r="AM26" s="4">
        <f>KopraTasa!D63</f>
        <v>1</v>
      </c>
      <c r="AN26" s="4">
        <f>KopraTasa!E63</f>
        <v>1</v>
      </c>
      <c r="AO26" s="4">
        <f>KopraTasa!F63</f>
        <v>1</v>
      </c>
      <c r="AP26" s="4">
        <f>KopraTasa!G63</f>
        <v>1</v>
      </c>
      <c r="AQ26" s="3">
        <f t="shared" si="20"/>
        <v>-1</v>
      </c>
      <c r="AR26" s="63">
        <f t="shared" si="21"/>
        <v>3</v>
      </c>
      <c r="AS26" s="64">
        <f t="shared" si="22"/>
        <v>1</v>
      </c>
      <c r="AT26" s="2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</row>
    <row r="27" spans="1:80" ht="16" customHeight="1" thickBot="1">
      <c r="A27" s="2"/>
      <c r="B27" s="1"/>
      <c r="C27" s="29" t="s">
        <v>23</v>
      </c>
      <c r="D27" s="4">
        <f>KopraTasa!B40</f>
        <v>1</v>
      </c>
      <c r="E27" s="4">
        <f>KopraTasa!C40</f>
        <v>1</v>
      </c>
      <c r="F27" s="4">
        <f>KopraTasa!D40</f>
        <v>1</v>
      </c>
      <c r="G27" s="4">
        <f>KopraTasa!E40</f>
        <v>-1</v>
      </c>
      <c r="H27" s="4">
        <f>KopraTasa!F40</f>
        <v>-1</v>
      </c>
      <c r="I27" s="4">
        <f>KopraTasa!G40</f>
        <v>1</v>
      </c>
      <c r="J27" s="18">
        <f t="shared" si="13"/>
        <v>3</v>
      </c>
      <c r="K27" s="65">
        <f t="shared" si="14"/>
        <v>-1</v>
      </c>
      <c r="L27" s="17">
        <f t="shared" si="15"/>
        <v>1</v>
      </c>
      <c r="M27" s="2"/>
      <c r="N27" s="29" t="s">
        <v>1</v>
      </c>
      <c r="O27" s="6">
        <f>KopraTasa!B48</f>
        <v>-1</v>
      </c>
      <c r="P27" s="6">
        <f>KopraTasa!C48</f>
        <v>-1</v>
      </c>
      <c r="Q27" s="6">
        <f>KopraTasa!D48</f>
        <v>-1</v>
      </c>
      <c r="R27" s="6">
        <f>KopraTasa!E48</f>
        <v>1</v>
      </c>
      <c r="S27" s="6">
        <f>KopraTasa!F48</f>
        <v>1</v>
      </c>
      <c r="T27" s="6">
        <f>KopraTasa!G48</f>
        <v>1</v>
      </c>
      <c r="U27" s="18">
        <f t="shared" si="12"/>
        <v>-3</v>
      </c>
      <c r="V27" s="19">
        <f t="shared" si="16"/>
        <v>3</v>
      </c>
      <c r="W27" s="17">
        <f t="shared" si="17"/>
        <v>0</v>
      </c>
      <c r="X27" s="2"/>
      <c r="Y27" s="29" t="s">
        <v>22</v>
      </c>
      <c r="Z27" s="6">
        <f>KopraTasa!B56</f>
        <v>1</v>
      </c>
      <c r="AA27" s="6">
        <f>KopraTasa!C56</f>
        <v>1</v>
      </c>
      <c r="AB27" s="6">
        <f>KopraTasa!D56</f>
        <v>1</v>
      </c>
      <c r="AC27" s="6">
        <f>KopraTasa!E56</f>
        <v>1</v>
      </c>
      <c r="AD27" s="6">
        <f>KopraTasa!F56</f>
        <v>-1</v>
      </c>
      <c r="AE27" s="6">
        <f>KopraTasa!G56</f>
        <v>1</v>
      </c>
      <c r="AF27" s="18">
        <f t="shared" si="23"/>
        <v>3</v>
      </c>
      <c r="AG27" s="19">
        <f t="shared" si="18"/>
        <v>1</v>
      </c>
      <c r="AH27" s="17">
        <f t="shared" si="19"/>
        <v>2</v>
      </c>
      <c r="AI27" s="2"/>
      <c r="AJ27" s="45" t="s">
        <v>7</v>
      </c>
      <c r="AK27" s="4">
        <f>KopraTasa!B64</f>
        <v>-1</v>
      </c>
      <c r="AL27" s="4">
        <f>KopraTasa!C64</f>
        <v>-1</v>
      </c>
      <c r="AM27" s="4">
        <f>KopraTasa!D64</f>
        <v>-1</v>
      </c>
      <c r="AN27" s="4">
        <f>KopraTasa!E64</f>
        <v>1</v>
      </c>
      <c r="AO27" s="4">
        <f>KopraTasa!F64</f>
        <v>1</v>
      </c>
      <c r="AP27" s="4">
        <f>KopraTasa!G64</f>
        <v>1</v>
      </c>
      <c r="AQ27" s="18">
        <f t="shared" si="20"/>
        <v>-3</v>
      </c>
      <c r="AR27" s="65">
        <f t="shared" si="21"/>
        <v>3</v>
      </c>
      <c r="AS27" s="17">
        <f t="shared" si="22"/>
        <v>0</v>
      </c>
      <c r="AT27" s="2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</row>
    <row r="28" spans="1:80" ht="16" customHeight="1" thickTop="1">
      <c r="A28" s="2"/>
      <c r="B28" s="1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</row>
    <row r="29" spans="1:80" ht="15" thickBot="1">
      <c r="A29" s="2"/>
      <c r="B29" s="1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</row>
    <row r="30" spans="1:80" ht="18.75" customHeight="1" thickTop="1" thickBot="1">
      <c r="A30" s="2"/>
      <c r="B30" s="1"/>
      <c r="C30" s="54" t="s">
        <v>66</v>
      </c>
      <c r="D30" s="85" t="s">
        <v>41</v>
      </c>
      <c r="E30" s="85"/>
      <c r="F30" s="85"/>
      <c r="G30" s="85"/>
      <c r="H30" s="85"/>
      <c r="I30" s="85"/>
      <c r="J30" s="85"/>
      <c r="K30" s="85"/>
      <c r="L30" s="86"/>
      <c r="M30" s="2"/>
      <c r="N30" s="54" t="s">
        <v>39</v>
      </c>
      <c r="O30" s="85" t="s">
        <v>41</v>
      </c>
      <c r="P30" s="85"/>
      <c r="Q30" s="85"/>
      <c r="R30" s="85"/>
      <c r="S30" s="85"/>
      <c r="T30" s="85"/>
      <c r="U30" s="85"/>
      <c r="V30" s="85"/>
      <c r="W30" s="86"/>
      <c r="X30" s="2"/>
      <c r="Y30" s="54" t="s">
        <v>66</v>
      </c>
      <c r="Z30" s="85" t="s">
        <v>41</v>
      </c>
      <c r="AA30" s="85"/>
      <c r="AB30" s="85"/>
      <c r="AC30" s="85"/>
      <c r="AD30" s="85"/>
      <c r="AE30" s="85"/>
      <c r="AF30" s="85"/>
      <c r="AG30" s="85"/>
      <c r="AH30" s="86"/>
      <c r="AI30" s="2"/>
      <c r="AJ30" s="112" t="s">
        <v>49</v>
      </c>
      <c r="AK30" s="113"/>
      <c r="AL30" s="113"/>
      <c r="AM30" s="113"/>
      <c r="AN30" s="113"/>
      <c r="AO30" s="113"/>
      <c r="AP30" s="113"/>
      <c r="AQ30" s="113"/>
      <c r="AR30" s="113"/>
      <c r="AS30" s="114"/>
      <c r="AT30" s="2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</row>
    <row r="31" spans="1:80" ht="15.75" customHeight="1" thickTop="1">
      <c r="A31" s="2"/>
      <c r="B31" s="1"/>
      <c r="C31" s="110" t="s">
        <v>54</v>
      </c>
      <c r="D31" s="90" t="s">
        <v>38</v>
      </c>
      <c r="E31" s="90"/>
      <c r="F31" s="90"/>
      <c r="G31" s="90"/>
      <c r="H31" s="90"/>
      <c r="I31" s="90"/>
      <c r="J31" s="91" t="s">
        <v>40</v>
      </c>
      <c r="K31" s="91"/>
      <c r="L31" s="92"/>
      <c r="M31" s="2"/>
      <c r="N31" s="110" t="s">
        <v>64</v>
      </c>
      <c r="O31" s="90" t="s">
        <v>38</v>
      </c>
      <c r="P31" s="90"/>
      <c r="Q31" s="90"/>
      <c r="R31" s="90"/>
      <c r="S31" s="90"/>
      <c r="T31" s="90"/>
      <c r="U31" s="91" t="s">
        <v>40</v>
      </c>
      <c r="V31" s="91"/>
      <c r="W31" s="92"/>
      <c r="X31" s="2"/>
      <c r="Y31" s="110" t="s">
        <v>55</v>
      </c>
      <c r="Z31" s="90" t="s">
        <v>38</v>
      </c>
      <c r="AA31" s="90"/>
      <c r="AB31" s="90"/>
      <c r="AC31" s="90"/>
      <c r="AD31" s="90"/>
      <c r="AE31" s="90"/>
      <c r="AF31" s="91" t="s">
        <v>40</v>
      </c>
      <c r="AG31" s="91"/>
      <c r="AH31" s="92"/>
      <c r="AI31" s="2"/>
      <c r="AJ31" s="115" t="s">
        <v>50</v>
      </c>
      <c r="AK31" s="118">
        <v>3</v>
      </c>
      <c r="AL31" s="119"/>
      <c r="AM31" s="119"/>
      <c r="AN31" s="36">
        <v>3</v>
      </c>
      <c r="AO31" s="120">
        <v>0.85</v>
      </c>
      <c r="AP31" s="121"/>
      <c r="AQ31" s="121"/>
      <c r="AR31" s="122" t="s">
        <v>54</v>
      </c>
      <c r="AS31" s="123"/>
      <c r="AT31" s="2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</row>
    <row r="32" spans="1:80" ht="15" customHeight="1">
      <c r="A32" s="2"/>
      <c r="B32" s="1"/>
      <c r="C32" s="111"/>
      <c r="D32" s="98" t="s">
        <v>36</v>
      </c>
      <c r="E32" s="96"/>
      <c r="F32" s="99"/>
      <c r="G32" s="95" t="s">
        <v>37</v>
      </c>
      <c r="H32" s="96"/>
      <c r="I32" s="97"/>
      <c r="J32" s="93"/>
      <c r="K32" s="93"/>
      <c r="L32" s="94"/>
      <c r="M32" s="2"/>
      <c r="N32" s="111"/>
      <c r="O32" s="98" t="s">
        <v>36</v>
      </c>
      <c r="P32" s="96"/>
      <c r="Q32" s="99"/>
      <c r="R32" s="95" t="s">
        <v>37</v>
      </c>
      <c r="S32" s="96"/>
      <c r="T32" s="97"/>
      <c r="U32" s="93"/>
      <c r="V32" s="93"/>
      <c r="W32" s="94"/>
      <c r="X32" s="2"/>
      <c r="Y32" s="111"/>
      <c r="Z32" s="98" t="s">
        <v>36</v>
      </c>
      <c r="AA32" s="96"/>
      <c r="AB32" s="99"/>
      <c r="AC32" s="95" t="s">
        <v>37</v>
      </c>
      <c r="AD32" s="96"/>
      <c r="AE32" s="97"/>
      <c r="AF32" s="93"/>
      <c r="AG32" s="93"/>
      <c r="AH32" s="94"/>
      <c r="AI32" s="2"/>
      <c r="AJ32" s="116"/>
      <c r="AK32" s="124">
        <v>2</v>
      </c>
      <c r="AL32" s="125"/>
      <c r="AM32" s="125"/>
      <c r="AN32" s="20">
        <v>1</v>
      </c>
      <c r="AO32" s="126">
        <v>0.65</v>
      </c>
      <c r="AP32" s="127"/>
      <c r="AQ32" s="127"/>
      <c r="AR32" s="102" t="s">
        <v>54</v>
      </c>
      <c r="AS32" s="103"/>
      <c r="AT32" s="2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</row>
    <row r="33" spans="1:80" ht="15.75" customHeight="1" thickBot="1">
      <c r="A33" s="2"/>
      <c r="B33" s="1"/>
      <c r="C33" s="25" t="s">
        <v>68</v>
      </c>
      <c r="D33" s="11" t="s">
        <v>27</v>
      </c>
      <c r="E33" s="12" t="s">
        <v>28</v>
      </c>
      <c r="F33" s="14" t="s">
        <v>29</v>
      </c>
      <c r="G33" s="37" t="s">
        <v>30</v>
      </c>
      <c r="H33" s="12" t="s">
        <v>31</v>
      </c>
      <c r="I33" s="13" t="s">
        <v>32</v>
      </c>
      <c r="J33" s="9" t="s">
        <v>33</v>
      </c>
      <c r="K33" s="10" t="s">
        <v>34</v>
      </c>
      <c r="L33" s="26" t="s">
        <v>35</v>
      </c>
      <c r="M33" s="2"/>
      <c r="N33" s="25" t="s">
        <v>65</v>
      </c>
      <c r="O33" s="11" t="s">
        <v>27</v>
      </c>
      <c r="P33" s="12" t="s">
        <v>28</v>
      </c>
      <c r="Q33" s="14" t="s">
        <v>29</v>
      </c>
      <c r="R33" s="37" t="s">
        <v>30</v>
      </c>
      <c r="S33" s="12" t="s">
        <v>31</v>
      </c>
      <c r="T33" s="13" t="s">
        <v>32</v>
      </c>
      <c r="U33" s="9" t="s">
        <v>33</v>
      </c>
      <c r="V33" s="10" t="s">
        <v>34</v>
      </c>
      <c r="W33" s="26" t="s">
        <v>35</v>
      </c>
      <c r="X33" s="2"/>
      <c r="Y33" s="25" t="s">
        <v>68</v>
      </c>
      <c r="Z33" s="11" t="s">
        <v>27</v>
      </c>
      <c r="AA33" s="12" t="s">
        <v>28</v>
      </c>
      <c r="AB33" s="14" t="s">
        <v>29</v>
      </c>
      <c r="AC33" s="37" t="s">
        <v>30</v>
      </c>
      <c r="AD33" s="12" t="s">
        <v>31</v>
      </c>
      <c r="AE33" s="13" t="s">
        <v>32</v>
      </c>
      <c r="AF33" s="9" t="s">
        <v>33</v>
      </c>
      <c r="AG33" s="10" t="s">
        <v>34</v>
      </c>
      <c r="AH33" s="26" t="s">
        <v>35</v>
      </c>
      <c r="AI33" s="2"/>
      <c r="AJ33" s="116"/>
      <c r="AK33" s="128" t="s">
        <v>51</v>
      </c>
      <c r="AL33" s="125"/>
      <c r="AM33" s="125"/>
      <c r="AN33" s="20">
        <v>0</v>
      </c>
      <c r="AO33" s="100" t="s">
        <v>52</v>
      </c>
      <c r="AP33" s="101"/>
      <c r="AQ33" s="101"/>
      <c r="AR33" s="102" t="s">
        <v>57</v>
      </c>
      <c r="AS33" s="103"/>
      <c r="AT33" s="2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</row>
    <row r="34" spans="1:80">
      <c r="A34" s="2"/>
      <c r="B34" s="1"/>
      <c r="C34" s="35" t="str">
        <f>KopraTasa!A72</f>
        <v>EURCHF</v>
      </c>
      <c r="D34" s="4">
        <f>KopraTasa!B72</f>
        <v>1</v>
      </c>
      <c r="E34" s="4">
        <f>KopraTasa!C72</f>
        <v>1</v>
      </c>
      <c r="F34" s="4">
        <f>KopraTasa!D72</f>
        <v>1</v>
      </c>
      <c r="G34" s="4">
        <f>KopraTasa!E72</f>
        <v>1</v>
      </c>
      <c r="H34" s="4">
        <f>KopraTasa!F72</f>
        <v>1</v>
      </c>
      <c r="I34" s="4">
        <f>KopraTasa!G72</f>
        <v>1</v>
      </c>
      <c r="J34" s="4">
        <f t="shared" ref="J34:J37" si="24">SUM(D34:F34)</f>
        <v>3</v>
      </c>
      <c r="K34" s="68">
        <f>SUM(G34:I34)</f>
        <v>3</v>
      </c>
      <c r="L34" s="66">
        <f>SUM(J34:K34)/2</f>
        <v>3</v>
      </c>
      <c r="M34" s="2"/>
      <c r="N34" s="34" t="s">
        <v>15</v>
      </c>
      <c r="O34" s="6">
        <f>KopraTasa!B66</f>
        <v>1</v>
      </c>
      <c r="P34" s="6">
        <f>KopraTasa!C66</f>
        <v>1</v>
      </c>
      <c r="Q34" s="6">
        <f>KopraTasa!D66</f>
        <v>-1</v>
      </c>
      <c r="R34" s="6">
        <f>KopraTasa!E66</f>
        <v>1</v>
      </c>
      <c r="S34" s="6">
        <f>KopraTasa!F66</f>
        <v>-1</v>
      </c>
      <c r="T34" s="6">
        <f>KopraTasa!G66</f>
        <v>-1</v>
      </c>
      <c r="U34" s="4">
        <f>SUM(O34:Q34)</f>
        <v>1</v>
      </c>
      <c r="V34" s="55">
        <f>SUM(R34:T34)</f>
        <v>-1</v>
      </c>
      <c r="W34" s="56">
        <f>SUM(U34:V34)/2</f>
        <v>0</v>
      </c>
      <c r="X34" s="2"/>
      <c r="Y34" s="35"/>
      <c r="Z34" s="4"/>
      <c r="AA34" s="74"/>
      <c r="AB34" s="16"/>
      <c r="AC34" s="73"/>
      <c r="AD34" s="74"/>
      <c r="AE34" s="5"/>
      <c r="AF34" s="3">
        <f>SUM(Z34:AB34)</f>
        <v>0</v>
      </c>
      <c r="AG34" s="55">
        <f>SUM(AC34:AE34)</f>
        <v>0</v>
      </c>
      <c r="AH34" s="56">
        <f>SUM(AF34:AG34)/2</f>
        <v>0</v>
      </c>
      <c r="AI34" s="2"/>
      <c r="AJ34" s="116"/>
      <c r="AK34" s="129">
        <v>-2</v>
      </c>
      <c r="AL34" s="130"/>
      <c r="AM34" s="131"/>
      <c r="AN34" s="21">
        <v>-1</v>
      </c>
      <c r="AO34" s="100" t="s">
        <v>56</v>
      </c>
      <c r="AP34" s="101"/>
      <c r="AQ34" s="101"/>
      <c r="AR34" s="102" t="s">
        <v>55</v>
      </c>
      <c r="AS34" s="103"/>
      <c r="AT34" s="2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</row>
    <row r="35" spans="1:80" ht="15" thickBot="1">
      <c r="A35" s="2"/>
      <c r="B35" s="1"/>
      <c r="C35" s="35" t="str">
        <f>KopraTasa!A73</f>
        <v>EURCHF</v>
      </c>
      <c r="D35" s="4">
        <f>KopraTasa!B73</f>
        <v>1</v>
      </c>
      <c r="E35" s="4">
        <f>KopraTasa!C73</f>
        <v>1</v>
      </c>
      <c r="F35" s="4">
        <f>KopraTasa!D73</f>
        <v>1</v>
      </c>
      <c r="G35" s="4">
        <f>KopraTasa!E73</f>
        <v>1</v>
      </c>
      <c r="H35" s="4">
        <f>KopraTasa!F73</f>
        <v>1</v>
      </c>
      <c r="I35" s="4">
        <f>KopraTasa!G73</f>
        <v>1</v>
      </c>
      <c r="J35" s="4">
        <f t="shared" si="24"/>
        <v>3</v>
      </c>
      <c r="K35" s="68">
        <f t="shared" ref="K35:K38" si="25">SUM(G35:I35)</f>
        <v>3</v>
      </c>
      <c r="L35" s="66">
        <f t="shared" ref="L35:L38" si="26">SUM(J35:K35)/2</f>
        <v>3</v>
      </c>
      <c r="M35" s="2"/>
      <c r="N35" s="35" t="s">
        <v>6</v>
      </c>
      <c r="O35" s="4">
        <f>KopraTasa!B67</f>
        <v>0</v>
      </c>
      <c r="P35" s="4">
        <f>KopraTasa!C67</f>
        <v>1</v>
      </c>
      <c r="Q35" s="4">
        <f>KopraTasa!D67</f>
        <v>1</v>
      </c>
      <c r="R35" s="4">
        <f>KopraTasa!E67</f>
        <v>-1</v>
      </c>
      <c r="S35" s="4">
        <f>KopraTasa!F67</f>
        <v>-1</v>
      </c>
      <c r="T35" s="4">
        <f>KopraTasa!G67</f>
        <v>1</v>
      </c>
      <c r="U35" s="4">
        <f>SUM(O35:Q35)</f>
        <v>2</v>
      </c>
      <c r="V35" s="55">
        <f t="shared" ref="V35:V38" si="27">SUM(R35:T35)</f>
        <v>-1</v>
      </c>
      <c r="W35" s="56">
        <f t="shared" ref="W35:W38" si="28">SUM(U35:V35)/2</f>
        <v>0.5</v>
      </c>
      <c r="X35" s="2"/>
      <c r="Y35" s="35"/>
      <c r="Z35" s="4"/>
      <c r="AA35" s="74"/>
      <c r="AB35" s="16"/>
      <c r="AC35" s="73"/>
      <c r="AD35" s="74"/>
      <c r="AE35" s="5"/>
      <c r="AF35" s="3">
        <f>SUM(Z35:AE35)</f>
        <v>0</v>
      </c>
      <c r="AG35" s="55">
        <f t="shared" ref="AG35:AG36" si="29">SUM(AC35:AE35)</f>
        <v>0</v>
      </c>
      <c r="AH35" s="56">
        <f t="shared" ref="AH35:AH36" si="30">SUM(AF35:AG35)/2</f>
        <v>0</v>
      </c>
      <c r="AI35" s="2"/>
      <c r="AJ35" s="117"/>
      <c r="AK35" s="104">
        <v>-3</v>
      </c>
      <c r="AL35" s="105"/>
      <c r="AM35" s="105"/>
      <c r="AN35" s="33">
        <v>-3</v>
      </c>
      <c r="AO35" s="106" t="s">
        <v>53</v>
      </c>
      <c r="AP35" s="107"/>
      <c r="AQ35" s="107"/>
      <c r="AR35" s="108" t="s">
        <v>55</v>
      </c>
      <c r="AS35" s="109"/>
      <c r="AT35" s="2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</row>
    <row r="36" spans="1:80" ht="16" thickTop="1" thickBot="1">
      <c r="A36" s="2"/>
      <c r="B36" s="1"/>
      <c r="C36" s="35" t="str">
        <f>KopraTasa!A74</f>
        <v>EURGBP</v>
      </c>
      <c r="D36" s="4">
        <f>KopraTasa!B74</f>
        <v>1</v>
      </c>
      <c r="E36" s="4">
        <f>KopraTasa!C74</f>
        <v>1</v>
      </c>
      <c r="F36" s="4">
        <f>KopraTasa!D74</f>
        <v>1</v>
      </c>
      <c r="G36" s="4">
        <f>KopraTasa!E74</f>
        <v>1</v>
      </c>
      <c r="H36" s="4">
        <f>KopraTasa!F74</f>
        <v>1</v>
      </c>
      <c r="I36" s="4">
        <f>KopraTasa!G74</f>
        <v>1</v>
      </c>
      <c r="J36" s="3">
        <f t="shared" si="24"/>
        <v>3</v>
      </c>
      <c r="K36" s="68">
        <f t="shared" si="25"/>
        <v>3</v>
      </c>
      <c r="L36" s="66">
        <f t="shared" si="26"/>
        <v>3</v>
      </c>
      <c r="M36" s="2"/>
      <c r="N36" s="34" t="s">
        <v>25</v>
      </c>
      <c r="O36" s="6">
        <f>KopraTasa!B68</f>
        <v>0</v>
      </c>
      <c r="P36" s="6">
        <f>KopraTasa!C68</f>
        <v>1</v>
      </c>
      <c r="Q36" s="6">
        <f>KopraTasa!D68</f>
        <v>-1</v>
      </c>
      <c r="R36" s="6">
        <f>KopraTasa!E68</f>
        <v>1</v>
      </c>
      <c r="S36" s="6">
        <f>KopraTasa!F68</f>
        <v>1</v>
      </c>
      <c r="T36" s="6">
        <f>KopraTasa!G68</f>
        <v>-1</v>
      </c>
      <c r="U36" s="3">
        <f>SUM(O36:Q36)</f>
        <v>0</v>
      </c>
      <c r="V36" s="55">
        <f t="shared" si="27"/>
        <v>1</v>
      </c>
      <c r="W36" s="56">
        <f t="shared" si="28"/>
        <v>0.5</v>
      </c>
      <c r="X36" s="2"/>
      <c r="Y36" s="35"/>
      <c r="Z36" s="4"/>
      <c r="AA36" s="74"/>
      <c r="AB36" s="16"/>
      <c r="AC36" s="73"/>
      <c r="AD36" s="74"/>
      <c r="AE36" s="5"/>
      <c r="AF36" s="3">
        <f>SUM(Z36:AB36)</f>
        <v>0</v>
      </c>
      <c r="AG36" s="55">
        <f t="shared" si="29"/>
        <v>0</v>
      </c>
      <c r="AH36" s="56">
        <f t="shared" si="30"/>
        <v>0</v>
      </c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</row>
    <row r="37" spans="1:80" ht="20" thickTop="1" thickBot="1">
      <c r="A37" s="2"/>
      <c r="B37" s="1"/>
      <c r="C37" s="35" t="str">
        <f>KopraTasa!A75</f>
        <v>EURGBP</v>
      </c>
      <c r="D37" s="4">
        <f>KopraTasa!B75</f>
        <v>1</v>
      </c>
      <c r="E37" s="4">
        <f>KopraTasa!C75</f>
        <v>1</v>
      </c>
      <c r="F37" s="4">
        <f>KopraTasa!D75</f>
        <v>1</v>
      </c>
      <c r="G37" s="4">
        <f>KopraTasa!E75</f>
        <v>1</v>
      </c>
      <c r="H37" s="4">
        <f>KopraTasa!F75</f>
        <v>1</v>
      </c>
      <c r="I37" s="4">
        <f>KopraTasa!G75</f>
        <v>1</v>
      </c>
      <c r="J37" s="3">
        <f t="shared" si="24"/>
        <v>3</v>
      </c>
      <c r="K37" s="68">
        <f t="shared" si="25"/>
        <v>3</v>
      </c>
      <c r="L37" s="66">
        <f t="shared" si="26"/>
        <v>3</v>
      </c>
      <c r="M37" s="2"/>
      <c r="N37" s="35" t="s">
        <v>9</v>
      </c>
      <c r="O37" s="4">
        <f>KopraTasa!B69</f>
        <v>-1</v>
      </c>
      <c r="P37" s="4">
        <f>KopraTasa!C69</f>
        <v>1</v>
      </c>
      <c r="Q37" s="4">
        <f>KopraTasa!D69</f>
        <v>-1</v>
      </c>
      <c r="R37" s="4">
        <f>KopraTasa!E69</f>
        <v>1</v>
      </c>
      <c r="S37" s="4">
        <f>KopraTasa!F69</f>
        <v>1</v>
      </c>
      <c r="T37" s="4">
        <f>KopraTasa!G69</f>
        <v>-1</v>
      </c>
      <c r="U37" s="3">
        <f t="shared" ref="U37" si="31">SUM(O37:Q37)</f>
        <v>-1</v>
      </c>
      <c r="V37" s="55">
        <f t="shared" si="27"/>
        <v>1</v>
      </c>
      <c r="W37" s="56">
        <f t="shared" si="28"/>
        <v>0</v>
      </c>
      <c r="X37" s="2"/>
      <c r="Y37" s="35"/>
      <c r="Z37" s="4"/>
      <c r="AA37" s="74"/>
      <c r="AB37" s="16"/>
      <c r="AC37" s="73"/>
      <c r="AD37" s="74"/>
      <c r="AE37" s="5"/>
      <c r="AF37" s="3">
        <f>SUM(Z37:AB37)</f>
        <v>0</v>
      </c>
      <c r="AG37" s="44">
        <f>SUM(AC37:AE37)</f>
        <v>0</v>
      </c>
      <c r="AH37" s="41">
        <f>SUM(AF37:AG37)/2</f>
        <v>0</v>
      </c>
      <c r="AI37" s="2"/>
      <c r="AJ37" s="24" t="s">
        <v>39</v>
      </c>
      <c r="AK37" s="85" t="s">
        <v>41</v>
      </c>
      <c r="AL37" s="85"/>
      <c r="AM37" s="85"/>
      <c r="AN37" s="85"/>
      <c r="AO37" s="85"/>
      <c r="AP37" s="85"/>
      <c r="AQ37" s="85"/>
      <c r="AR37" s="85"/>
      <c r="AS37" s="86"/>
      <c r="AT37" s="2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</row>
    <row r="38" spans="1:80" ht="16" thickBot="1">
      <c r="A38" s="2"/>
      <c r="B38" s="1"/>
      <c r="C38" s="35">
        <f>KopraTasa!A76</f>
        <v>0</v>
      </c>
      <c r="D38" s="4">
        <f>KopraTasa!B76</f>
        <v>0</v>
      </c>
      <c r="E38" s="4">
        <f>KopraTasa!C76</f>
        <v>0</v>
      </c>
      <c r="F38" s="4">
        <f>KopraTasa!D76</f>
        <v>0</v>
      </c>
      <c r="G38" s="4">
        <f>KopraTasa!E76</f>
        <v>0</v>
      </c>
      <c r="H38" s="4">
        <f>KopraTasa!F76</f>
        <v>0</v>
      </c>
      <c r="I38" s="4">
        <f>KopraTasa!G76</f>
        <v>0</v>
      </c>
      <c r="J38" s="4">
        <f t="shared" ref="J38" si="32">SUM(D38:F38)</f>
        <v>0</v>
      </c>
      <c r="K38" s="68">
        <f t="shared" si="25"/>
        <v>0</v>
      </c>
      <c r="L38" s="66">
        <f t="shared" si="26"/>
        <v>0</v>
      </c>
      <c r="M38" s="2"/>
      <c r="N38" s="29" t="s">
        <v>18</v>
      </c>
      <c r="O38" s="6">
        <f>KopraTasa!B70</f>
        <v>1</v>
      </c>
      <c r="P38" s="6">
        <f>KopraTasa!C70</f>
        <v>1</v>
      </c>
      <c r="Q38" s="6">
        <f>KopraTasa!D70</f>
        <v>1</v>
      </c>
      <c r="R38" s="6">
        <f>KopraTasa!E70</f>
        <v>-1</v>
      </c>
      <c r="S38" s="6">
        <f>KopraTasa!F70</f>
        <v>1</v>
      </c>
      <c r="T38" s="6">
        <f>KopraTasa!G70</f>
        <v>1</v>
      </c>
      <c r="U38" s="4">
        <f>SUM(O38:Q38)</f>
        <v>3</v>
      </c>
      <c r="V38" s="55">
        <f t="shared" si="27"/>
        <v>1</v>
      </c>
      <c r="W38" s="5">
        <f t="shared" si="28"/>
        <v>2</v>
      </c>
      <c r="X38" s="2"/>
      <c r="Y38" s="35"/>
      <c r="Z38" s="4"/>
      <c r="AA38" s="74"/>
      <c r="AB38" s="16"/>
      <c r="AC38" s="73"/>
      <c r="AD38" s="74"/>
      <c r="AE38" s="5"/>
      <c r="AF38" s="3">
        <f t="shared" ref="AF38:AF39" si="33">SUM(Z38:AB38)</f>
        <v>0</v>
      </c>
      <c r="AG38" s="44">
        <f t="shared" ref="AG38:AG40" si="34">SUM(AC38:AE38)</f>
        <v>0</v>
      </c>
      <c r="AH38" s="41">
        <f t="shared" ref="AH38:AH40" si="35">SUM(AF38:AG38)/2</f>
        <v>0</v>
      </c>
      <c r="AI38" s="2"/>
      <c r="AJ38" s="110" t="s">
        <v>62</v>
      </c>
      <c r="AK38" s="90" t="s">
        <v>38</v>
      </c>
      <c r="AL38" s="90"/>
      <c r="AM38" s="90"/>
      <c r="AN38" s="90"/>
      <c r="AO38" s="90"/>
      <c r="AP38" s="90"/>
      <c r="AQ38" s="91" t="s">
        <v>40</v>
      </c>
      <c r="AR38" s="91"/>
      <c r="AS38" s="92"/>
      <c r="AT38" s="2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</row>
    <row r="39" spans="1:80" ht="15" thickTop="1">
      <c r="A39" s="2"/>
      <c r="B39" s="1"/>
      <c r="C39" s="35">
        <f>KopraTasa!A77</f>
        <v>0</v>
      </c>
      <c r="D39" s="4">
        <f>KopraTasa!B77</f>
        <v>0</v>
      </c>
      <c r="E39" s="4">
        <f>KopraTasa!C77</f>
        <v>0</v>
      </c>
      <c r="F39" s="4">
        <f>KopraTasa!D77</f>
        <v>0</v>
      </c>
      <c r="G39" s="4">
        <f>KopraTasa!E77</f>
        <v>0</v>
      </c>
      <c r="H39" s="4">
        <f>KopraTasa!F77</f>
        <v>0</v>
      </c>
      <c r="I39" s="4">
        <f>KopraTasa!G77</f>
        <v>0</v>
      </c>
      <c r="J39" s="3">
        <f t="shared" ref="J39" si="36">SUM(D39:F39)</f>
        <v>0</v>
      </c>
      <c r="K39" s="68">
        <f t="shared" ref="K39:K40" si="37">SUM(G39:I39)</f>
        <v>0</v>
      </c>
      <c r="L39" s="5">
        <f t="shared" ref="L39" si="38">SUM(J39:K39)/2</f>
        <v>0</v>
      </c>
      <c r="M39" s="2"/>
      <c r="N39" s="34"/>
      <c r="O39" s="6"/>
      <c r="P39" s="7"/>
      <c r="Q39" s="15"/>
      <c r="R39" s="38"/>
      <c r="S39" s="7"/>
      <c r="T39" s="8"/>
      <c r="U39" s="49">
        <f t="shared" ref="U39" si="39">SUM(O39:Q39)</f>
        <v>0</v>
      </c>
      <c r="V39" s="7">
        <f>SUM(R39:T39)</f>
        <v>0</v>
      </c>
      <c r="W39" s="27">
        <f>SUM(U39:V39)/2</f>
        <v>0</v>
      </c>
      <c r="X39" s="2"/>
      <c r="Y39" s="35"/>
      <c r="Z39" s="4"/>
      <c r="AA39" s="74"/>
      <c r="AB39" s="16"/>
      <c r="AC39" s="73"/>
      <c r="AD39" s="74"/>
      <c r="AE39" s="5"/>
      <c r="AF39" s="3">
        <f t="shared" si="33"/>
        <v>0</v>
      </c>
      <c r="AG39" s="44">
        <f t="shared" si="34"/>
        <v>0</v>
      </c>
      <c r="AH39" s="41">
        <f t="shared" si="35"/>
        <v>0</v>
      </c>
      <c r="AI39" s="2"/>
      <c r="AJ39" s="111"/>
      <c r="AK39" s="98" t="s">
        <v>36</v>
      </c>
      <c r="AL39" s="96"/>
      <c r="AM39" s="99"/>
      <c r="AN39" s="95" t="s">
        <v>37</v>
      </c>
      <c r="AO39" s="96"/>
      <c r="AP39" s="97"/>
      <c r="AQ39" s="93"/>
      <c r="AR39" s="93"/>
      <c r="AS39" s="94"/>
      <c r="AT39" s="2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</row>
    <row r="40" spans="1:80" ht="15" thickBot="1">
      <c r="A40" s="2"/>
      <c r="B40" s="1"/>
      <c r="C40" s="35">
        <f>KopraTasa!A78</f>
        <v>0</v>
      </c>
      <c r="D40" s="4">
        <f>KopraTasa!B78</f>
        <v>0</v>
      </c>
      <c r="E40" s="4">
        <f>KopraTasa!C78</f>
        <v>0</v>
      </c>
      <c r="F40" s="4">
        <f>KopraTasa!D78</f>
        <v>0</v>
      </c>
      <c r="G40" s="4">
        <f>KopraTasa!E78</f>
        <v>0</v>
      </c>
      <c r="H40" s="4">
        <f>KopraTasa!F78</f>
        <v>0</v>
      </c>
      <c r="I40" s="4">
        <f>KopraTasa!G78</f>
        <v>0</v>
      </c>
      <c r="J40" s="46">
        <f t="shared" ref="J40" si="40">SUM(D40:F40)</f>
        <v>0</v>
      </c>
      <c r="K40" s="67">
        <f t="shared" si="37"/>
        <v>0</v>
      </c>
      <c r="L40" s="69">
        <f t="shared" ref="L40" si="41">SUM(J40:K40)/2</f>
        <v>0</v>
      </c>
      <c r="M40" s="2"/>
      <c r="N40" s="45"/>
      <c r="O40" s="46"/>
      <c r="P40" s="59"/>
      <c r="Q40" s="47"/>
      <c r="R40" s="58"/>
      <c r="S40" s="59"/>
      <c r="T40" s="17"/>
      <c r="U40" s="18">
        <f>SUM(O40:Q40)</f>
        <v>0</v>
      </c>
      <c r="V40" s="42">
        <f t="shared" ref="V40" si="42">SUM(R40:T40)</f>
        <v>0</v>
      </c>
      <c r="W40" s="48">
        <f t="shared" ref="W40" si="43">SUM(U40:V40)/2</f>
        <v>0</v>
      </c>
      <c r="X40" s="2"/>
      <c r="Y40" s="45"/>
      <c r="Z40" s="46"/>
      <c r="AA40" s="77"/>
      <c r="AB40" s="47"/>
      <c r="AC40" s="76"/>
      <c r="AD40" s="77"/>
      <c r="AE40" s="17"/>
      <c r="AF40" s="18">
        <f t="shared" ref="AF40" si="44">SUM(Z40:AB40)</f>
        <v>0</v>
      </c>
      <c r="AG40" s="57">
        <f t="shared" si="34"/>
        <v>0</v>
      </c>
      <c r="AH40" s="48">
        <f t="shared" si="35"/>
        <v>0</v>
      </c>
      <c r="AI40" s="2"/>
      <c r="AJ40" s="25" t="s">
        <v>55</v>
      </c>
      <c r="AK40" s="11" t="s">
        <v>27</v>
      </c>
      <c r="AL40" s="12" t="s">
        <v>28</v>
      </c>
      <c r="AM40" s="14" t="s">
        <v>29</v>
      </c>
      <c r="AN40" s="37" t="s">
        <v>30</v>
      </c>
      <c r="AO40" s="12" t="s">
        <v>31</v>
      </c>
      <c r="AP40" s="13" t="s">
        <v>32</v>
      </c>
      <c r="AQ40" s="9" t="s">
        <v>33</v>
      </c>
      <c r="AR40" s="10" t="s">
        <v>34</v>
      </c>
      <c r="AS40" s="26" t="s">
        <v>35</v>
      </c>
      <c r="AT40" s="2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</row>
    <row r="41" spans="1:80" ht="16" thickTop="1" thickBot="1">
      <c r="A41" s="2"/>
      <c r="B41" s="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1"/>
      <c r="AH41" s="2"/>
      <c r="AI41" s="2"/>
      <c r="AJ41" s="35"/>
      <c r="AK41" s="4"/>
      <c r="AL41" s="74"/>
      <c r="AM41" s="16"/>
      <c r="AN41" s="73"/>
      <c r="AO41" s="74"/>
      <c r="AP41" s="5"/>
      <c r="AQ41" s="3">
        <f>SUM(AK41:AM41)</f>
        <v>0</v>
      </c>
      <c r="AR41" s="55">
        <f t="shared" ref="AR41:AR42" si="45">SUM(AN41:AP41)</f>
        <v>0</v>
      </c>
      <c r="AS41" s="56">
        <f t="shared" ref="AS41:AS42" si="46">SUM(AQ41:AR41)/2</f>
        <v>0</v>
      </c>
      <c r="AT41" s="2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</row>
    <row r="42" spans="1:80" ht="20" thickTop="1" thickBot="1">
      <c r="A42" s="2"/>
      <c r="B42" s="2"/>
      <c r="C42" s="54" t="s">
        <v>67</v>
      </c>
      <c r="D42" s="85" t="s">
        <v>41</v>
      </c>
      <c r="E42" s="85"/>
      <c r="F42" s="85"/>
      <c r="G42" s="85"/>
      <c r="H42" s="85"/>
      <c r="I42" s="85"/>
      <c r="J42" s="85"/>
      <c r="K42" s="85"/>
      <c r="L42" s="86"/>
      <c r="M42" s="2"/>
      <c r="N42" s="1"/>
      <c r="O42" s="1"/>
      <c r="P42" s="1"/>
      <c r="Q42" s="1"/>
      <c r="R42" s="1"/>
      <c r="S42" s="1"/>
      <c r="T42" s="1"/>
      <c r="U42" s="1"/>
      <c r="V42" s="1"/>
      <c r="W42" s="1"/>
      <c r="X42" s="2"/>
      <c r="Y42" s="54" t="s">
        <v>67</v>
      </c>
      <c r="Z42" s="85" t="s">
        <v>41</v>
      </c>
      <c r="AA42" s="85"/>
      <c r="AB42" s="85"/>
      <c r="AC42" s="85"/>
      <c r="AD42" s="85"/>
      <c r="AE42" s="85"/>
      <c r="AF42" s="85"/>
      <c r="AG42" s="85"/>
      <c r="AH42" s="86"/>
      <c r="AI42" s="1"/>
      <c r="AJ42" s="35"/>
      <c r="AK42" s="4"/>
      <c r="AL42" s="74"/>
      <c r="AM42" s="16"/>
      <c r="AN42" s="73"/>
      <c r="AO42" s="74"/>
      <c r="AP42" s="5"/>
      <c r="AQ42" s="3">
        <f t="shared" ref="AQ42:AQ43" si="47">SUM(AK42:AM42)</f>
        <v>0</v>
      </c>
      <c r="AR42" s="55">
        <f t="shared" si="45"/>
        <v>0</v>
      </c>
      <c r="AS42" s="56">
        <f t="shared" si="46"/>
        <v>0</v>
      </c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</row>
    <row r="43" spans="1:80" ht="15" customHeight="1">
      <c r="A43" s="2"/>
      <c r="B43" s="2"/>
      <c r="C43" s="110" t="s">
        <v>54</v>
      </c>
      <c r="D43" s="90" t="s">
        <v>38</v>
      </c>
      <c r="E43" s="90"/>
      <c r="F43" s="90"/>
      <c r="G43" s="90"/>
      <c r="H43" s="90"/>
      <c r="I43" s="90"/>
      <c r="J43" s="91" t="s">
        <v>40</v>
      </c>
      <c r="K43" s="91"/>
      <c r="L43" s="92"/>
      <c r="M43" s="2"/>
      <c r="N43" s="1"/>
      <c r="O43" s="1"/>
      <c r="P43" s="1"/>
      <c r="Q43" s="1"/>
      <c r="R43" s="1"/>
      <c r="S43" s="1"/>
      <c r="T43" s="1"/>
      <c r="U43" s="1"/>
      <c r="V43" s="1"/>
      <c r="W43" s="1"/>
      <c r="X43" s="2"/>
      <c r="Y43" s="110" t="s">
        <v>55</v>
      </c>
      <c r="Z43" s="90" t="s">
        <v>38</v>
      </c>
      <c r="AA43" s="90"/>
      <c r="AB43" s="90"/>
      <c r="AC43" s="90"/>
      <c r="AD43" s="90"/>
      <c r="AE43" s="90"/>
      <c r="AF43" s="91" t="s">
        <v>40</v>
      </c>
      <c r="AG43" s="91"/>
      <c r="AH43" s="92"/>
      <c r="AI43" s="1"/>
      <c r="AJ43" s="34"/>
      <c r="AK43" s="6"/>
      <c r="AL43" s="7"/>
      <c r="AM43" s="15"/>
      <c r="AN43" s="38"/>
      <c r="AO43" s="7"/>
      <c r="AP43" s="8"/>
      <c r="AQ43" s="3">
        <f t="shared" si="47"/>
        <v>0</v>
      </c>
      <c r="AR43" s="55">
        <f>SUM(AN43:AP43)</f>
        <v>0</v>
      </c>
      <c r="AS43" s="56">
        <f>SUM(AQ43:AR43)/2</f>
        <v>0</v>
      </c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</row>
    <row r="44" spans="1:80" ht="14" customHeight="1">
      <c r="A44" s="2"/>
      <c r="B44" s="2"/>
      <c r="C44" s="111"/>
      <c r="D44" s="98" t="s">
        <v>36</v>
      </c>
      <c r="E44" s="96"/>
      <c r="F44" s="99"/>
      <c r="G44" s="95" t="s">
        <v>37</v>
      </c>
      <c r="H44" s="96"/>
      <c r="I44" s="97"/>
      <c r="J44" s="93"/>
      <c r="K44" s="93"/>
      <c r="L44" s="94"/>
      <c r="M44" s="2"/>
      <c r="N44" s="1"/>
      <c r="O44" s="1"/>
      <c r="P44" s="1"/>
      <c r="Q44" s="1"/>
      <c r="R44" s="1"/>
      <c r="S44" s="1"/>
      <c r="T44" s="1"/>
      <c r="U44" s="1"/>
      <c r="V44" s="1"/>
      <c r="W44" s="1"/>
      <c r="X44" s="2"/>
      <c r="Y44" s="111"/>
      <c r="Z44" s="98" t="s">
        <v>36</v>
      </c>
      <c r="AA44" s="96"/>
      <c r="AB44" s="99"/>
      <c r="AC44" s="95" t="s">
        <v>37</v>
      </c>
      <c r="AD44" s="96"/>
      <c r="AE44" s="97"/>
      <c r="AF44" s="93"/>
      <c r="AG44" s="93"/>
      <c r="AH44" s="94"/>
      <c r="AI44" s="1"/>
      <c r="AJ44" s="35"/>
      <c r="AK44" s="4"/>
      <c r="AL44" s="74"/>
      <c r="AM44" s="16"/>
      <c r="AN44" s="73"/>
      <c r="AO44" s="74"/>
      <c r="AP44" s="5"/>
      <c r="AQ44" s="3">
        <f>SUM(AK44:AM44)</f>
        <v>0</v>
      </c>
      <c r="AR44" s="55">
        <f t="shared" ref="AR44" si="48">SUM(AN44:AP44)</f>
        <v>0</v>
      </c>
      <c r="AS44" s="56">
        <f t="shared" ref="AS44" si="49">SUM(AQ44:AR44)/2</f>
        <v>0</v>
      </c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</row>
    <row r="45" spans="1:80" ht="15" thickBot="1">
      <c r="A45" s="2"/>
      <c r="B45" s="2"/>
      <c r="C45" s="25" t="s">
        <v>69</v>
      </c>
      <c r="D45" s="11" t="s">
        <v>27</v>
      </c>
      <c r="E45" s="12" t="s">
        <v>28</v>
      </c>
      <c r="F45" s="14" t="s">
        <v>29</v>
      </c>
      <c r="G45" s="37" t="s">
        <v>30</v>
      </c>
      <c r="H45" s="12" t="s">
        <v>31</v>
      </c>
      <c r="I45" s="13" t="s">
        <v>32</v>
      </c>
      <c r="J45" s="9" t="s">
        <v>33</v>
      </c>
      <c r="K45" s="10" t="s">
        <v>34</v>
      </c>
      <c r="L45" s="26" t="s">
        <v>35</v>
      </c>
      <c r="M45" s="2"/>
      <c r="N45" s="1"/>
      <c r="O45" s="1"/>
      <c r="P45" s="1"/>
      <c r="Q45" s="1"/>
      <c r="R45" s="1"/>
      <c r="S45" s="1"/>
      <c r="T45" s="1"/>
      <c r="U45" s="1"/>
      <c r="V45" s="1"/>
      <c r="W45" s="1"/>
      <c r="X45" s="2"/>
      <c r="Y45" s="25" t="s">
        <v>69</v>
      </c>
      <c r="Z45" s="11" t="s">
        <v>27</v>
      </c>
      <c r="AA45" s="12" t="s">
        <v>28</v>
      </c>
      <c r="AB45" s="14" t="s">
        <v>29</v>
      </c>
      <c r="AC45" s="37" t="s">
        <v>30</v>
      </c>
      <c r="AD45" s="12" t="s">
        <v>31</v>
      </c>
      <c r="AE45" s="13" t="s">
        <v>32</v>
      </c>
      <c r="AF45" s="9" t="s">
        <v>33</v>
      </c>
      <c r="AG45" s="10" t="s">
        <v>34</v>
      </c>
      <c r="AH45" s="26" t="s">
        <v>35</v>
      </c>
      <c r="AI45" s="1"/>
      <c r="AJ45" s="35"/>
      <c r="AK45" s="60"/>
      <c r="AL45" s="61"/>
      <c r="AM45" s="62"/>
      <c r="AN45" s="62"/>
      <c r="AO45" s="62"/>
      <c r="AP45" s="62"/>
      <c r="AQ45" s="4">
        <f t="shared" ref="AQ45:AQ46" si="50">SUM(AK45:AM45)</f>
        <v>0</v>
      </c>
      <c r="AR45" s="44">
        <f t="shared" ref="AR45:AR47" si="51">SUM(AN45:AP45)</f>
        <v>0</v>
      </c>
      <c r="AS45" s="41">
        <f t="shared" ref="AS45:AS47" si="52">SUM(AQ45:AR45)/2</f>
        <v>0</v>
      </c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</row>
    <row r="46" spans="1:80" ht="15.75" customHeight="1">
      <c r="A46" s="2"/>
      <c r="B46" s="2"/>
      <c r="C46" s="35"/>
      <c r="D46" s="4"/>
      <c r="E46" s="44"/>
      <c r="F46" s="16"/>
      <c r="G46" s="43"/>
      <c r="H46" s="44"/>
      <c r="I46" s="5"/>
      <c r="J46" s="49">
        <f>SUM(D46:F46)</f>
        <v>0</v>
      </c>
      <c r="K46" s="7">
        <f t="shared" ref="K46" si="53">SUM(G46:I46)</f>
        <v>0</v>
      </c>
      <c r="L46" s="8">
        <f t="shared" ref="L46" si="54">SUM(J46:K46)/2</f>
        <v>0</v>
      </c>
      <c r="M46" s="2"/>
      <c r="N46" s="1"/>
      <c r="O46" s="1"/>
      <c r="P46" s="1"/>
      <c r="Q46" s="1"/>
      <c r="R46" s="1"/>
      <c r="S46" s="1"/>
      <c r="T46" s="1"/>
      <c r="U46" s="1"/>
      <c r="V46" s="1"/>
      <c r="W46" s="1"/>
      <c r="X46" s="2"/>
      <c r="Y46" s="35"/>
      <c r="Z46" s="4"/>
      <c r="AA46" s="74"/>
      <c r="AB46" s="16"/>
      <c r="AC46" s="73"/>
      <c r="AD46" s="74"/>
      <c r="AE46" s="5"/>
      <c r="AF46" s="3">
        <f>SUM(Z46:AB46)</f>
        <v>0</v>
      </c>
      <c r="AG46" s="74">
        <f>SUM(AC46:AE46)</f>
        <v>0</v>
      </c>
      <c r="AH46" s="75">
        <f>SUM(AF46:AG46)/2</f>
        <v>0</v>
      </c>
      <c r="AI46" s="1"/>
      <c r="AJ46" s="35"/>
      <c r="AK46" s="78"/>
      <c r="AL46" s="79"/>
      <c r="AM46" s="79"/>
      <c r="AN46" s="79"/>
      <c r="AO46" s="79"/>
      <c r="AP46" s="80"/>
      <c r="AQ46" s="3">
        <f t="shared" si="50"/>
        <v>0</v>
      </c>
      <c r="AR46" s="55">
        <f t="shared" si="51"/>
        <v>0</v>
      </c>
      <c r="AS46" s="56">
        <f t="shared" si="52"/>
        <v>0</v>
      </c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</row>
    <row r="47" spans="1:80" ht="15" customHeight="1" thickBot="1">
      <c r="A47" s="2"/>
      <c r="B47" s="2"/>
      <c r="C47" s="35"/>
      <c r="D47" s="4"/>
      <c r="E47" s="44"/>
      <c r="F47" s="16"/>
      <c r="G47" s="43"/>
      <c r="H47" s="44"/>
      <c r="I47" s="5"/>
      <c r="J47" s="4">
        <f>SUM(D47:F47)</f>
        <v>0</v>
      </c>
      <c r="K47" s="7">
        <f>SUM(G47:I47)</f>
        <v>0</v>
      </c>
      <c r="L47" s="27">
        <f>SUM(J47:K47)/2</f>
        <v>0</v>
      </c>
      <c r="M47" s="2"/>
      <c r="N47" s="1"/>
      <c r="O47" s="1"/>
      <c r="P47" s="1"/>
      <c r="Q47" s="1"/>
      <c r="R47" s="1"/>
      <c r="S47" s="1"/>
      <c r="T47" s="1"/>
      <c r="U47" s="1"/>
      <c r="V47" s="1"/>
      <c r="W47" s="1"/>
      <c r="X47" s="2"/>
      <c r="Y47" s="35"/>
      <c r="Z47" s="4"/>
      <c r="AA47" s="74"/>
      <c r="AB47" s="16"/>
      <c r="AC47" s="73"/>
      <c r="AD47" s="74"/>
      <c r="AE47" s="5"/>
      <c r="AF47" s="3">
        <f>SUM(Z47:AE47)</f>
        <v>0</v>
      </c>
      <c r="AG47" s="74">
        <f t="shared" ref="AG47:AG48" si="55">SUM(AC47:AE47)</f>
        <v>0</v>
      </c>
      <c r="AH47" s="75">
        <f t="shared" ref="AH47:AH48" si="56">SUM(AF47:AG47)/2</f>
        <v>0</v>
      </c>
      <c r="AI47" s="1"/>
      <c r="AJ47" s="45"/>
      <c r="AK47" s="81"/>
      <c r="AL47" s="82"/>
      <c r="AM47" s="82"/>
      <c r="AN47" s="82"/>
      <c r="AO47" s="82"/>
      <c r="AP47" s="83"/>
      <c r="AQ47" s="18">
        <f t="shared" ref="AQ47" si="57">SUM(AK47:AM47)</f>
        <v>0</v>
      </c>
      <c r="AR47" s="57">
        <f t="shared" si="51"/>
        <v>0</v>
      </c>
      <c r="AS47" s="48">
        <f t="shared" si="52"/>
        <v>0</v>
      </c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</row>
    <row r="48" spans="1:80" ht="15.75" customHeight="1" thickTop="1">
      <c r="A48" s="2"/>
      <c r="B48" s="2"/>
      <c r="C48" s="50"/>
      <c r="D48" s="6"/>
      <c r="E48" s="7"/>
      <c r="F48" s="15"/>
      <c r="G48" s="38"/>
      <c r="H48" s="7"/>
      <c r="I48" s="8"/>
      <c r="J48" s="4">
        <f t="shared" ref="J48:J51" si="58">SUM(D48:F48)</f>
        <v>0</v>
      </c>
      <c r="K48" s="7">
        <f t="shared" ref="K48" si="59">SUM(G48:I48)</f>
        <v>0</v>
      </c>
      <c r="L48" s="8">
        <f t="shared" ref="L48" si="60">SUM(J48:K48)/2</f>
        <v>0</v>
      </c>
      <c r="M48" s="2"/>
      <c r="N48" s="1"/>
      <c r="O48" s="1"/>
      <c r="P48" s="1"/>
      <c r="Q48" s="1"/>
      <c r="R48" s="1"/>
      <c r="S48" s="1"/>
      <c r="T48" s="1"/>
      <c r="U48" s="1"/>
      <c r="V48" s="1"/>
      <c r="W48" s="1"/>
      <c r="X48" s="2"/>
      <c r="Y48" s="35"/>
      <c r="Z48" s="4"/>
      <c r="AA48" s="74"/>
      <c r="AB48" s="16"/>
      <c r="AC48" s="73"/>
      <c r="AD48" s="74"/>
      <c r="AE48" s="5"/>
      <c r="AF48" s="3">
        <f>SUM(Z48:AB48)</f>
        <v>0</v>
      </c>
      <c r="AG48" s="74">
        <f t="shared" si="55"/>
        <v>0</v>
      </c>
      <c r="AH48" s="75">
        <f t="shared" si="56"/>
        <v>0</v>
      </c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</row>
    <row r="49" spans="1:80">
      <c r="A49" s="2"/>
      <c r="B49" s="2"/>
      <c r="C49" s="34"/>
      <c r="D49" s="6"/>
      <c r="E49" s="7"/>
      <c r="F49" s="15"/>
      <c r="G49" s="38"/>
      <c r="H49" s="7"/>
      <c r="I49" s="8"/>
      <c r="J49" s="4">
        <f t="shared" si="58"/>
        <v>0</v>
      </c>
      <c r="K49" s="7">
        <f>SUM(G49:I49)</f>
        <v>0</v>
      </c>
      <c r="L49" s="27">
        <f>SUM(J49:K49)/2</f>
        <v>0</v>
      </c>
      <c r="M49" s="2"/>
      <c r="N49" s="1"/>
      <c r="O49" s="1"/>
      <c r="P49" s="1"/>
      <c r="Q49" s="1"/>
      <c r="R49" s="1"/>
      <c r="S49" s="1"/>
      <c r="T49" s="1"/>
      <c r="U49" s="1"/>
      <c r="V49" s="1"/>
      <c r="W49" s="1"/>
      <c r="X49" s="2"/>
      <c r="Y49" s="35"/>
      <c r="Z49" s="4"/>
      <c r="AA49" s="74"/>
      <c r="AB49" s="16"/>
      <c r="AC49" s="73"/>
      <c r="AD49" s="74"/>
      <c r="AE49" s="5"/>
      <c r="AF49" s="3">
        <f>SUM(Z49:AB49)</f>
        <v>0</v>
      </c>
      <c r="AG49" s="74">
        <f>SUM(AC49:AE49)</f>
        <v>0</v>
      </c>
      <c r="AH49" s="75">
        <f>SUM(AF49:AG49)/2</f>
        <v>0</v>
      </c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</row>
    <row r="50" spans="1:80">
      <c r="A50" s="2"/>
      <c r="B50" s="2"/>
      <c r="C50" s="35"/>
      <c r="D50" s="4"/>
      <c r="E50" s="44"/>
      <c r="F50" s="16"/>
      <c r="G50" s="43"/>
      <c r="H50" s="44"/>
      <c r="I50" s="5"/>
      <c r="J50" s="4">
        <f t="shared" si="58"/>
        <v>0</v>
      </c>
      <c r="K50" s="44">
        <f t="shared" ref="K50:K52" si="61">SUM(G50:I50)</f>
        <v>0</v>
      </c>
      <c r="L50" s="41">
        <f t="shared" ref="L50:L52" si="62">SUM(J50:K50)/2</f>
        <v>0</v>
      </c>
      <c r="M50" s="2"/>
      <c r="N50" s="1"/>
      <c r="O50" s="1"/>
      <c r="P50" s="1"/>
      <c r="Q50" s="1"/>
      <c r="R50" s="1"/>
      <c r="S50" s="1"/>
      <c r="T50" s="1"/>
      <c r="U50" s="1"/>
      <c r="V50" s="1"/>
      <c r="W50" s="1"/>
      <c r="X50" s="2"/>
      <c r="Y50" s="35"/>
      <c r="Z50" s="4"/>
      <c r="AA50" s="74"/>
      <c r="AB50" s="16"/>
      <c r="AC50" s="73"/>
      <c r="AD50" s="74"/>
      <c r="AE50" s="5"/>
      <c r="AF50" s="3">
        <f t="shared" ref="AF50:AF52" si="63">SUM(Z50:AB50)</f>
        <v>0</v>
      </c>
      <c r="AG50" s="74">
        <f t="shared" ref="AG50:AG52" si="64">SUM(AC50:AE50)</f>
        <v>0</v>
      </c>
      <c r="AH50" s="75">
        <f t="shared" ref="AH50:AH52" si="65">SUM(AF50:AG50)/2</f>
        <v>0</v>
      </c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</row>
    <row r="51" spans="1:80" ht="14" customHeight="1">
      <c r="A51" s="2"/>
      <c r="B51" s="2"/>
      <c r="C51" s="35"/>
      <c r="D51" s="4"/>
      <c r="E51" s="44"/>
      <c r="F51" s="16"/>
      <c r="G51" s="43"/>
      <c r="H51" s="44"/>
      <c r="I51" s="5"/>
      <c r="J51" s="4">
        <f t="shared" si="58"/>
        <v>0</v>
      </c>
      <c r="K51" s="44">
        <f t="shared" si="61"/>
        <v>0</v>
      </c>
      <c r="L51" s="41">
        <f t="shared" si="62"/>
        <v>0</v>
      </c>
      <c r="M51" s="2"/>
      <c r="N51" s="1"/>
      <c r="O51" s="1"/>
      <c r="P51" s="1"/>
      <c r="Q51" s="1"/>
      <c r="R51" s="1"/>
      <c r="S51" s="1"/>
      <c r="T51" s="1"/>
      <c r="U51" s="1"/>
      <c r="V51" s="1"/>
      <c r="W51" s="1"/>
      <c r="X51" s="2"/>
      <c r="Y51" s="35"/>
      <c r="Z51" s="4"/>
      <c r="AA51" s="74"/>
      <c r="AB51" s="16"/>
      <c r="AC51" s="73"/>
      <c r="AD51" s="74"/>
      <c r="AE51" s="5"/>
      <c r="AF51" s="3">
        <f t="shared" si="63"/>
        <v>0</v>
      </c>
      <c r="AG51" s="74">
        <f t="shared" si="64"/>
        <v>0</v>
      </c>
      <c r="AH51" s="75">
        <f t="shared" si="65"/>
        <v>0</v>
      </c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</row>
    <row r="52" spans="1:80" ht="15" customHeight="1" thickBot="1">
      <c r="A52" s="2"/>
      <c r="B52" s="2"/>
      <c r="C52" s="29"/>
      <c r="D52" s="30"/>
      <c r="E52" s="31"/>
      <c r="F52" s="32"/>
      <c r="G52" s="39"/>
      <c r="H52" s="31"/>
      <c r="I52" s="17"/>
      <c r="J52" s="18">
        <f t="shared" ref="J52" si="66">SUM(D52:F52)</f>
        <v>0</v>
      </c>
      <c r="K52" s="42">
        <f t="shared" si="61"/>
        <v>0</v>
      </c>
      <c r="L52" s="17">
        <f t="shared" si="62"/>
        <v>0</v>
      </c>
      <c r="M52" s="2"/>
      <c r="N52" s="1"/>
      <c r="O52" s="1"/>
      <c r="P52" s="1"/>
      <c r="Q52" s="1"/>
      <c r="R52" s="1"/>
      <c r="S52" s="1"/>
      <c r="T52" s="1"/>
      <c r="U52" s="1"/>
      <c r="V52" s="1"/>
      <c r="W52" s="1"/>
      <c r="X52" s="2"/>
      <c r="Y52" s="45"/>
      <c r="Z52" s="46"/>
      <c r="AA52" s="77"/>
      <c r="AB52" s="47"/>
      <c r="AC52" s="76"/>
      <c r="AD52" s="77"/>
      <c r="AE52" s="17"/>
      <c r="AF52" s="18">
        <f t="shared" si="63"/>
        <v>0</v>
      </c>
      <c r="AG52" s="77">
        <f t="shared" si="64"/>
        <v>0</v>
      </c>
      <c r="AH52" s="48">
        <f t="shared" si="65"/>
        <v>0</v>
      </c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</row>
    <row r="53" spans="1:80" ht="15" thickTop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</row>
    <row r="54" spans="1:80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</row>
    <row r="55" spans="1:80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</row>
    <row r="56" spans="1:80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</row>
    <row r="57" spans="1:80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</row>
    <row r="58" spans="1:80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</row>
    <row r="59" spans="1:80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</row>
    <row r="60" spans="1:80" ht="1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</row>
    <row r="61" spans="1:80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</row>
    <row r="62" spans="1:80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</row>
    <row r="63" spans="1:80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</row>
    <row r="64" spans="1:80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</row>
    <row r="65" spans="1:80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</row>
    <row r="66" spans="1:80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</row>
    <row r="67" spans="1:80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</row>
    <row r="68" spans="1:80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</row>
    <row r="69" spans="1:80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</row>
    <row r="70" spans="1:8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</row>
    <row r="71" spans="1:80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</row>
    <row r="72" spans="1:80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</row>
    <row r="73" spans="1:80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</row>
    <row r="74" spans="1:80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</row>
    <row r="75" spans="1:80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</row>
    <row r="76" spans="1:80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</row>
    <row r="77" spans="1:80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</row>
    <row r="78" spans="1:80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</row>
    <row r="79" spans="1:80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</row>
    <row r="80" spans="1: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</row>
    <row r="81" spans="1:80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</row>
    <row r="82" spans="1:80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</row>
    <row r="83" spans="1:80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</row>
    <row r="84" spans="1:80" ht="1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</row>
    <row r="85" spans="1:80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</row>
    <row r="86" spans="1:80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</row>
    <row r="87" spans="1:80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</row>
    <row r="88" spans="1:80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</row>
    <row r="89" spans="1:80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</row>
    <row r="90" spans="1:8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</row>
    <row r="91" spans="1:80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</row>
    <row r="92" spans="1:80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</row>
    <row r="93" spans="1:80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</row>
    <row r="94" spans="1:80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</row>
    <row r="95" spans="1:80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</row>
    <row r="96" spans="1:80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</row>
    <row r="97" spans="1:80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</row>
    <row r="98" spans="1:80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</row>
    <row r="99" spans="1:80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</row>
    <row r="100" spans="1:8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</row>
    <row r="101" spans="1:80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</row>
    <row r="102" spans="1:80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</row>
    <row r="103" spans="1:80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</row>
    <row r="104" spans="1:80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</row>
    <row r="105" spans="1:80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</row>
    <row r="106" spans="1:80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</row>
    <row r="107" spans="1:80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</row>
    <row r="108" spans="1:80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</row>
    <row r="109" spans="1:80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</row>
    <row r="110" spans="1:8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</row>
    <row r="111" spans="1:80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</row>
    <row r="112" spans="1:80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</row>
    <row r="113" spans="1:80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</row>
    <row r="114" spans="1:80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</row>
    <row r="115" spans="1:80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</row>
    <row r="116" spans="1:80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</row>
    <row r="117" spans="1:80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</row>
    <row r="118" spans="1:80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</row>
    <row r="119" spans="1:80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</row>
    <row r="120" spans="1:8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</row>
    <row r="121" spans="1:80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</row>
    <row r="122" spans="1:80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</row>
    <row r="123" spans="1:80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</row>
    <row r="124" spans="1:80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</row>
    <row r="125" spans="1:80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</row>
    <row r="126" spans="1:80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</row>
    <row r="127" spans="1:80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</row>
    <row r="128" spans="1:80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</row>
    <row r="129" spans="1:80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</row>
    <row r="130" spans="1:8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</row>
    <row r="131" spans="1:80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</row>
    <row r="132" spans="1:80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</row>
    <row r="133" spans="1:80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</row>
    <row r="134" spans="1:80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</row>
    <row r="135" spans="1:80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</row>
    <row r="136" spans="1:80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</row>
    <row r="137" spans="1:80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</row>
    <row r="138" spans="1:80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</row>
    <row r="139" spans="1:80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</row>
    <row r="140" spans="1:8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</row>
    <row r="141" spans="1:80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</row>
    <row r="142" spans="1:80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</row>
    <row r="143" spans="1:80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</row>
    <row r="144" spans="1:80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</row>
    <row r="145" spans="1:80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</row>
    <row r="146" spans="1:80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</row>
    <row r="147" spans="1:80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</row>
    <row r="148" spans="1:80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</row>
    <row r="149" spans="1:80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</row>
    <row r="150" spans="1:8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</row>
    <row r="151" spans="1:80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</row>
    <row r="152" spans="1:80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</row>
    <row r="153" spans="1:80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</row>
    <row r="154" spans="1:80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</row>
    <row r="155" spans="1:80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</row>
    <row r="156" spans="1:80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</row>
    <row r="157" spans="1:80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</row>
    <row r="158" spans="1:80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</row>
    <row r="159" spans="1:80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</row>
    <row r="160" spans="1:8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</row>
    <row r="161" spans="1:80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</row>
    <row r="162" spans="1:80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</row>
    <row r="163" spans="1:80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</row>
    <row r="164" spans="1:80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</row>
    <row r="165" spans="1:80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</row>
    <row r="166" spans="1:80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</row>
    <row r="167" spans="1:80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</row>
    <row r="168" spans="1:80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</row>
    <row r="169" spans="1:80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</row>
    <row r="170" spans="1:8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</row>
    <row r="171" spans="1:80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</row>
    <row r="172" spans="1:80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</row>
    <row r="173" spans="1:80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</row>
    <row r="174" spans="1:80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</row>
    <row r="175" spans="1:80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</row>
    <row r="176" spans="1:80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</row>
    <row r="177" spans="1:80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</row>
    <row r="178" spans="1:80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</row>
    <row r="179" spans="1:80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</row>
    <row r="180" spans="1: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</row>
    <row r="181" spans="1:80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</row>
    <row r="182" spans="1:80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</row>
    <row r="183" spans="1:80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</row>
    <row r="184" spans="1:80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</row>
    <row r="185" spans="1:80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</row>
    <row r="186" spans="1:80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</row>
    <row r="187" spans="1:80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</row>
    <row r="188" spans="1:80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</row>
    <row r="189" spans="1:80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</row>
    <row r="190" spans="1:8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</row>
    <row r="191" spans="1:80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</row>
    <row r="192" spans="1:80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</row>
    <row r="193" spans="1:80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</row>
    <row r="194" spans="1:80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</row>
    <row r="195" spans="1:80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</row>
    <row r="196" spans="1:80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</row>
    <row r="197" spans="1:80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</row>
    <row r="198" spans="1:80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</row>
    <row r="199" spans="1:80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</row>
    <row r="200" spans="1:8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</row>
    <row r="201" spans="1:80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</row>
    <row r="202" spans="1:80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</row>
    <row r="203" spans="1:80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</row>
    <row r="204" spans="1:80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</row>
    <row r="205" spans="1:80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</row>
    <row r="206" spans="1:80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</row>
    <row r="207" spans="1:80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</row>
    <row r="208" spans="1:80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</row>
    <row r="209" spans="1:80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</row>
    <row r="210" spans="1:8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</row>
    <row r="211" spans="1:80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</row>
    <row r="212" spans="1:80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</row>
    <row r="213" spans="1:80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</row>
    <row r="214" spans="1:80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</row>
    <row r="215" spans="1:80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</row>
    <row r="216" spans="1:80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</row>
    <row r="217" spans="1:80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</row>
    <row r="218" spans="1:80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</row>
    <row r="219" spans="1:80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</row>
    <row r="220" spans="1:8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</row>
    <row r="221" spans="1:80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</row>
    <row r="222" spans="1:80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</row>
    <row r="223" spans="1:80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</row>
    <row r="224" spans="1:80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</row>
    <row r="225" spans="1:80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</row>
    <row r="226" spans="1:80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</row>
    <row r="227" spans="1:80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</row>
    <row r="228" spans="1:80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</row>
    <row r="229" spans="1:80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</row>
    <row r="230" spans="1:8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</row>
    <row r="231" spans="1:80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</row>
    <row r="232" spans="1:80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</row>
    <row r="233" spans="1:80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</row>
    <row r="234" spans="1:80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</row>
    <row r="235" spans="1:80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</row>
    <row r="236" spans="1:80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</row>
    <row r="237" spans="1:80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</row>
    <row r="238" spans="1:80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</row>
    <row r="239" spans="1:80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</row>
    <row r="240" spans="1:8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</row>
    <row r="241" spans="1:80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</row>
    <row r="242" spans="1:80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</row>
    <row r="243" spans="1:80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</row>
    <row r="244" spans="1:80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</row>
    <row r="245" spans="1:80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</row>
    <row r="246" spans="1:80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</row>
    <row r="247" spans="1:80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</row>
    <row r="248" spans="1:80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</row>
    <row r="249" spans="1:80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</row>
    <row r="250" spans="1:8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</row>
    <row r="251" spans="1:80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</row>
    <row r="252" spans="1:80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</row>
    <row r="253" spans="1:80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</row>
  </sheetData>
  <mergeCells count="103">
    <mergeCell ref="C43:C44"/>
    <mergeCell ref="D43:I43"/>
    <mergeCell ref="J43:L44"/>
    <mergeCell ref="AJ38:AJ39"/>
    <mergeCell ref="AK38:AP38"/>
    <mergeCell ref="N31:N32"/>
    <mergeCell ref="AC32:AE32"/>
    <mergeCell ref="Z30:AH30"/>
    <mergeCell ref="D30:L30"/>
    <mergeCell ref="C31:C32"/>
    <mergeCell ref="G32:I32"/>
    <mergeCell ref="AJ30:AS30"/>
    <mergeCell ref="AJ31:AJ35"/>
    <mergeCell ref="AK31:AM31"/>
    <mergeCell ref="AO31:AQ31"/>
    <mergeCell ref="AR31:AS31"/>
    <mergeCell ref="AK32:AM32"/>
    <mergeCell ref="AO32:AQ32"/>
    <mergeCell ref="AR32:AS32"/>
    <mergeCell ref="AK33:AM33"/>
    <mergeCell ref="AO33:AQ33"/>
    <mergeCell ref="AR33:AS33"/>
    <mergeCell ref="AK34:AM34"/>
    <mergeCell ref="AQ38:AS39"/>
    <mergeCell ref="D44:F44"/>
    <mergeCell ref="G44:I44"/>
    <mergeCell ref="AK39:AM39"/>
    <mergeCell ref="AN39:AP39"/>
    <mergeCell ref="D42:L42"/>
    <mergeCell ref="AK37:AS37"/>
    <mergeCell ref="Y31:Y32"/>
    <mergeCell ref="Z42:AH42"/>
    <mergeCell ref="Y43:Y44"/>
    <mergeCell ref="Z43:AE43"/>
    <mergeCell ref="AF43:AH44"/>
    <mergeCell ref="Z44:AB44"/>
    <mergeCell ref="AC44:AE44"/>
    <mergeCell ref="Z31:AE31"/>
    <mergeCell ref="AF31:AH32"/>
    <mergeCell ref="Z32:AB32"/>
    <mergeCell ref="O31:T31"/>
    <mergeCell ref="U31:W32"/>
    <mergeCell ref="O32:Q32"/>
    <mergeCell ref="R32:T32"/>
    <mergeCell ref="D31:I31"/>
    <mergeCell ref="J31:L32"/>
    <mergeCell ref="D32:F32"/>
    <mergeCell ref="AO34:AQ34"/>
    <mergeCell ref="AR34:AS34"/>
    <mergeCell ref="AK35:AM35"/>
    <mergeCell ref="AO35:AQ35"/>
    <mergeCell ref="AR35:AS35"/>
    <mergeCell ref="AK18:AP18"/>
    <mergeCell ref="AQ18:AS19"/>
    <mergeCell ref="D19:F19"/>
    <mergeCell ref="G19:I19"/>
    <mergeCell ref="O19:Q19"/>
    <mergeCell ref="R19:T19"/>
    <mergeCell ref="Z19:AB19"/>
    <mergeCell ref="AC19:AE19"/>
    <mergeCell ref="AK19:AM19"/>
    <mergeCell ref="AN19:AP19"/>
    <mergeCell ref="U18:W19"/>
    <mergeCell ref="Y18:Y20"/>
    <mergeCell ref="Z18:AE18"/>
    <mergeCell ref="AF18:AH19"/>
    <mergeCell ref="AJ18:AJ20"/>
    <mergeCell ref="O30:W30"/>
    <mergeCell ref="AK6:AM6"/>
    <mergeCell ref="AN6:AP6"/>
    <mergeCell ref="D17:L17"/>
    <mergeCell ref="O17:W17"/>
    <mergeCell ref="Z17:AH17"/>
    <mergeCell ref="AK17:AS17"/>
    <mergeCell ref="D6:F6"/>
    <mergeCell ref="G6:I6"/>
    <mergeCell ref="O6:Q6"/>
    <mergeCell ref="R6:T6"/>
    <mergeCell ref="Z6:AB6"/>
    <mergeCell ref="AK46:AP47"/>
    <mergeCell ref="C2:AS2"/>
    <mergeCell ref="D4:L4"/>
    <mergeCell ref="O4:W4"/>
    <mergeCell ref="Z4:AH4"/>
    <mergeCell ref="AK4:AS4"/>
    <mergeCell ref="C5:C7"/>
    <mergeCell ref="D5:I5"/>
    <mergeCell ref="J5:L6"/>
    <mergeCell ref="N5:N7"/>
    <mergeCell ref="O5:T5"/>
    <mergeCell ref="U5:W6"/>
    <mergeCell ref="Y5:Y7"/>
    <mergeCell ref="Z5:AE5"/>
    <mergeCell ref="AF5:AH6"/>
    <mergeCell ref="AJ5:AJ7"/>
    <mergeCell ref="AK5:AP5"/>
    <mergeCell ref="AQ5:AS6"/>
    <mergeCell ref="C18:C20"/>
    <mergeCell ref="D18:I18"/>
    <mergeCell ref="J18:L19"/>
    <mergeCell ref="N18:N20"/>
    <mergeCell ref="O18:T18"/>
    <mergeCell ref="AC6:AE6"/>
  </mergeCells>
  <conditionalFormatting sqref="O8:T14">
    <cfRule type="iconSet" priority="1691">
      <iconSet iconSet="3Arrows" showValue="0">
        <cfvo type="percent" val="0"/>
        <cfvo type="num" val="0"/>
        <cfvo type="num" val="1"/>
      </iconSet>
    </cfRule>
  </conditionalFormatting>
  <conditionalFormatting sqref="U8:U14">
    <cfRule type="iconSet" priority="1689">
      <iconSet iconSet="3Arrows" showValue="0">
        <cfvo type="percent" val="0"/>
        <cfvo type="num" val="0"/>
        <cfvo type="num" val="1"/>
      </iconSet>
    </cfRule>
  </conditionalFormatting>
  <conditionalFormatting sqref="V8:V14">
    <cfRule type="iconSet" priority="1688">
      <iconSet iconSet="3Arrows" showValue="0">
        <cfvo type="percent" val="0"/>
        <cfvo type="num" val="0"/>
        <cfvo type="num" val="1"/>
      </iconSet>
    </cfRule>
  </conditionalFormatting>
  <conditionalFormatting sqref="W8:W14">
    <cfRule type="iconSet" priority="1687">
      <iconSet iconSet="3Arrows" showValue="0">
        <cfvo type="percent" val="0"/>
        <cfvo type="num" val="0"/>
        <cfvo type="num" val="1"/>
      </iconSet>
    </cfRule>
  </conditionalFormatting>
  <conditionalFormatting sqref="Z8:AE14">
    <cfRule type="iconSet" priority="1686">
      <iconSet iconSet="3Arrows" showValue="0">
        <cfvo type="percent" val="0"/>
        <cfvo type="num" val="0"/>
        <cfvo type="num" val="1"/>
      </iconSet>
    </cfRule>
  </conditionalFormatting>
  <conditionalFormatting sqref="AF8:AF14">
    <cfRule type="iconSet" priority="1684">
      <iconSet iconSet="3Arrows" showValue="0">
        <cfvo type="percent" val="0"/>
        <cfvo type="num" val="0"/>
        <cfvo type="num" val="1"/>
      </iconSet>
    </cfRule>
  </conditionalFormatting>
  <conditionalFormatting sqref="AG8:AG14">
    <cfRule type="iconSet" priority="1683">
      <iconSet iconSet="3Arrows" showValue="0">
        <cfvo type="percent" val="0"/>
        <cfvo type="num" val="0"/>
        <cfvo type="num" val="1"/>
      </iconSet>
    </cfRule>
  </conditionalFormatting>
  <conditionalFormatting sqref="AH8:AH14">
    <cfRule type="iconSet" priority="1682">
      <iconSet iconSet="3Arrows" showValue="0">
        <cfvo type="percent" val="0"/>
        <cfvo type="num" val="0"/>
        <cfvo type="num" val="1"/>
      </iconSet>
    </cfRule>
  </conditionalFormatting>
  <conditionalFormatting sqref="D21:I27">
    <cfRule type="iconSet" priority="1681">
      <iconSet iconSet="3Arrows" showValue="0">
        <cfvo type="percent" val="0"/>
        <cfvo type="num" val="0"/>
        <cfvo type="num" val="1"/>
      </iconSet>
    </cfRule>
  </conditionalFormatting>
  <conditionalFormatting sqref="J21:J27">
    <cfRule type="iconSet" priority="1679">
      <iconSet iconSet="3Arrows" showValue="0">
        <cfvo type="percent" val="0"/>
        <cfvo type="num" val="0"/>
        <cfvo type="num" val="1"/>
      </iconSet>
    </cfRule>
  </conditionalFormatting>
  <conditionalFormatting sqref="K21:K27">
    <cfRule type="iconSet" priority="1678">
      <iconSet iconSet="3Arrows" showValue="0">
        <cfvo type="percent" val="0"/>
        <cfvo type="num" val="0"/>
        <cfvo type="num" val="1"/>
      </iconSet>
    </cfRule>
  </conditionalFormatting>
  <conditionalFormatting sqref="L21:L27">
    <cfRule type="iconSet" priority="1677">
      <iconSet iconSet="3Arrows" showValue="0">
        <cfvo type="percent" val="0"/>
        <cfvo type="num" val="0"/>
        <cfvo type="num" val="1"/>
      </iconSet>
    </cfRule>
  </conditionalFormatting>
  <conditionalFormatting sqref="O21:T27">
    <cfRule type="iconSet" priority="1676">
      <iconSet iconSet="3Arrows" showValue="0">
        <cfvo type="percent" val="0"/>
        <cfvo type="num" val="0"/>
        <cfvo type="num" val="1"/>
      </iconSet>
    </cfRule>
  </conditionalFormatting>
  <conditionalFormatting sqref="U21:U27">
    <cfRule type="iconSet" priority="1674">
      <iconSet iconSet="3Arrows" showValue="0">
        <cfvo type="percent" val="0"/>
        <cfvo type="num" val="0"/>
        <cfvo type="num" val="1"/>
      </iconSet>
    </cfRule>
  </conditionalFormatting>
  <conditionalFormatting sqref="V21:V27">
    <cfRule type="iconSet" priority="1673">
      <iconSet iconSet="3Arrows" showValue="0">
        <cfvo type="percent" val="0"/>
        <cfvo type="num" val="0"/>
        <cfvo type="num" val="1"/>
      </iconSet>
    </cfRule>
  </conditionalFormatting>
  <conditionalFormatting sqref="W21:W27">
    <cfRule type="iconSet" priority="1672">
      <iconSet iconSet="3Arrows" showValue="0">
        <cfvo type="percent" val="0"/>
        <cfvo type="num" val="0"/>
        <cfvo type="num" val="1"/>
      </iconSet>
    </cfRule>
  </conditionalFormatting>
  <conditionalFormatting sqref="Z21:AE27">
    <cfRule type="iconSet" priority="1671">
      <iconSet iconSet="3Arrows" showValue="0">
        <cfvo type="percent" val="0"/>
        <cfvo type="num" val="0"/>
        <cfvo type="num" val="1"/>
      </iconSet>
    </cfRule>
  </conditionalFormatting>
  <conditionalFormatting sqref="AF21:AF27">
    <cfRule type="iconSet" priority="1669">
      <iconSet iconSet="3Arrows" showValue="0">
        <cfvo type="percent" val="0"/>
        <cfvo type="num" val="0"/>
        <cfvo type="num" val="1"/>
      </iconSet>
    </cfRule>
  </conditionalFormatting>
  <conditionalFormatting sqref="AG21:AG27">
    <cfRule type="iconSet" priority="1668">
      <iconSet iconSet="3Arrows" showValue="0">
        <cfvo type="percent" val="0"/>
        <cfvo type="num" val="0"/>
        <cfvo type="num" val="1"/>
      </iconSet>
    </cfRule>
  </conditionalFormatting>
  <conditionalFormatting sqref="AH21:AH27">
    <cfRule type="iconSet" priority="1667">
      <iconSet iconSet="3Arrows" showValue="0">
        <cfvo type="percent" val="0"/>
        <cfvo type="num" val="0"/>
        <cfvo type="num" val="1"/>
      </iconSet>
    </cfRule>
  </conditionalFormatting>
  <conditionalFormatting sqref="AK8:AP14">
    <cfRule type="iconSet" priority="1651">
      <iconSet iconSet="3Arrows" showValue="0">
        <cfvo type="percent" val="0"/>
        <cfvo type="num" val="0"/>
        <cfvo type="num" val="1"/>
      </iconSet>
    </cfRule>
  </conditionalFormatting>
  <conditionalFormatting sqref="AK21:AP27">
    <cfRule type="iconSet" priority="1644">
      <iconSet iconSet="3Arrows" showValue="0">
        <cfvo type="percent" val="0"/>
        <cfvo type="num" val="0"/>
        <cfvo type="num" val="1"/>
      </iconSet>
    </cfRule>
  </conditionalFormatting>
  <conditionalFormatting sqref="AQ21:AQ27">
    <cfRule type="iconSet" priority="1642">
      <iconSet iconSet="3Arrows" showValue="0">
        <cfvo type="percent" val="0"/>
        <cfvo type="num" val="0"/>
        <cfvo type="num" val="1"/>
      </iconSet>
    </cfRule>
  </conditionalFormatting>
  <conditionalFormatting sqref="AR21:AR27">
    <cfRule type="iconSet" priority="1641">
      <iconSet iconSet="3Arrows" showValue="0">
        <cfvo type="percent" val="0"/>
        <cfvo type="num" val="0"/>
        <cfvo type="num" val="1"/>
      </iconSet>
    </cfRule>
  </conditionalFormatting>
  <conditionalFormatting sqref="AS21:AS27">
    <cfRule type="iconSet" priority="1640">
      <iconSet iconSet="3Arrows" showValue="0">
        <cfvo type="percent" val="0"/>
        <cfvo type="num" val="0"/>
        <cfvo type="num" val="1"/>
      </iconSet>
    </cfRule>
  </conditionalFormatting>
  <conditionalFormatting sqref="AS21:AS27">
    <cfRule type="iconSet" priority="161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618">
      <iconSet iconSet="4Rating">
        <cfvo type="percent" val="0"/>
        <cfvo type="num" val="-2"/>
        <cfvo type="num" val="0"/>
        <cfvo type="num" val="2"/>
      </iconSet>
    </cfRule>
    <cfRule type="iconSet" priority="1619">
      <iconSet iconSet="3Arrows" showValue="0">
        <cfvo type="percent" val="0"/>
        <cfvo type="num" val="-1"/>
        <cfvo type="num" val="2"/>
      </iconSet>
    </cfRule>
  </conditionalFormatting>
  <conditionalFormatting sqref="AH21:AH27">
    <cfRule type="iconSet" priority="160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609">
      <iconSet iconSet="4Rating">
        <cfvo type="percent" val="0"/>
        <cfvo type="num" val="-2"/>
        <cfvo type="num" val="0"/>
        <cfvo type="num" val="2"/>
      </iconSet>
    </cfRule>
    <cfRule type="iconSet" priority="1610">
      <iconSet iconSet="3Arrows" showValue="0">
        <cfvo type="percent" val="0"/>
        <cfvo type="num" val="-1"/>
        <cfvo type="num" val="2"/>
      </iconSet>
    </cfRule>
  </conditionalFormatting>
  <conditionalFormatting sqref="AH8:AH14">
    <cfRule type="iconSet" priority="160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606">
      <iconSet iconSet="4Rating">
        <cfvo type="percent" val="0"/>
        <cfvo type="num" val="-2"/>
        <cfvo type="num" val="0"/>
        <cfvo type="num" val="2"/>
      </iconSet>
    </cfRule>
    <cfRule type="iconSet" priority="1607">
      <iconSet iconSet="3Arrows" showValue="0">
        <cfvo type="percent" val="0"/>
        <cfvo type="num" val="-1"/>
        <cfvo type="num" val="2"/>
      </iconSet>
    </cfRule>
  </conditionalFormatting>
  <conditionalFormatting sqref="W8:W14">
    <cfRule type="iconSet" priority="160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603">
      <iconSet iconSet="4Rating">
        <cfvo type="percent" val="0"/>
        <cfvo type="num" val="-2"/>
        <cfvo type="num" val="0"/>
        <cfvo type="num" val="2"/>
      </iconSet>
    </cfRule>
    <cfRule type="iconSet" priority="1604">
      <iconSet iconSet="3Arrows" showValue="0">
        <cfvo type="percent" val="0"/>
        <cfvo type="num" val="-1"/>
        <cfvo type="num" val="2"/>
      </iconSet>
    </cfRule>
  </conditionalFormatting>
  <conditionalFormatting sqref="W21:W27">
    <cfRule type="iconSet" priority="159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600">
      <iconSet iconSet="4Rating">
        <cfvo type="percent" val="0"/>
        <cfvo type="num" val="-2"/>
        <cfvo type="num" val="0"/>
        <cfvo type="num" val="2"/>
      </iconSet>
    </cfRule>
    <cfRule type="iconSet" priority="1601">
      <iconSet iconSet="3Arrows" showValue="0">
        <cfvo type="percent" val="0"/>
        <cfvo type="num" val="-1"/>
        <cfvo type="num" val="2"/>
      </iconSet>
    </cfRule>
  </conditionalFormatting>
  <conditionalFormatting sqref="L21:L27">
    <cfRule type="iconSet" priority="159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591">
      <iconSet iconSet="4Rating">
        <cfvo type="percent" val="0"/>
        <cfvo type="num" val="-2"/>
        <cfvo type="num" val="0"/>
        <cfvo type="num" val="2"/>
      </iconSet>
    </cfRule>
    <cfRule type="iconSet" priority="1592">
      <iconSet iconSet="3Arrows" showValue="0">
        <cfvo type="percent" val="0"/>
        <cfvo type="num" val="-1"/>
        <cfvo type="num" val="2"/>
      </iconSet>
    </cfRule>
  </conditionalFormatting>
  <conditionalFormatting sqref="AF34:AF40">
    <cfRule type="iconSet" priority="1576">
      <iconSet iconSet="3Arrows" showValue="0">
        <cfvo type="percent" val="0"/>
        <cfvo type="num" val="0"/>
        <cfvo type="num" val="1"/>
      </iconSet>
    </cfRule>
  </conditionalFormatting>
  <conditionalFormatting sqref="AG34:AG40">
    <cfRule type="iconSet" priority="1575">
      <iconSet iconSet="3Arrows" showValue="0">
        <cfvo type="percent" val="0"/>
        <cfvo type="num" val="0"/>
        <cfvo type="num" val="1"/>
      </iconSet>
    </cfRule>
  </conditionalFormatting>
  <conditionalFormatting sqref="AH34:AH40">
    <cfRule type="iconSet" priority="1574">
      <iconSet iconSet="3Arrows" showValue="0">
        <cfvo type="percent" val="0"/>
        <cfvo type="num" val="0"/>
        <cfvo type="num" val="1"/>
      </iconSet>
    </cfRule>
  </conditionalFormatting>
  <conditionalFormatting sqref="AF34:AF36">
    <cfRule type="iconSet" priority="1571">
      <iconSet iconSet="3Arrows" showValue="0">
        <cfvo type="percent" val="0"/>
        <cfvo type="num" val="0"/>
        <cfvo type="num" val="1"/>
      </iconSet>
    </cfRule>
  </conditionalFormatting>
  <conditionalFormatting sqref="AG34:AG36">
    <cfRule type="iconSet" priority="1570">
      <iconSet iconSet="3Arrows" showValue="0">
        <cfvo type="percent" val="0"/>
        <cfvo type="num" val="0"/>
        <cfvo type="num" val="1"/>
      </iconSet>
    </cfRule>
  </conditionalFormatting>
  <conditionalFormatting sqref="AH34:AH36">
    <cfRule type="iconSet" priority="1569">
      <iconSet iconSet="3Arrows" showValue="0">
        <cfvo type="percent" val="0"/>
        <cfvo type="num" val="0"/>
        <cfvo type="num" val="1"/>
      </iconSet>
    </cfRule>
  </conditionalFormatting>
  <conditionalFormatting sqref="AF37:AF38">
    <cfRule type="iconSet" priority="1566">
      <iconSet iconSet="3Arrows" showValue="0">
        <cfvo type="percent" val="0"/>
        <cfvo type="num" val="0"/>
        <cfvo type="num" val="1"/>
      </iconSet>
    </cfRule>
  </conditionalFormatting>
  <conditionalFormatting sqref="AG37:AG38">
    <cfRule type="iconSet" priority="1565">
      <iconSet iconSet="3Arrows" showValue="0">
        <cfvo type="percent" val="0"/>
        <cfvo type="num" val="0"/>
        <cfvo type="num" val="1"/>
      </iconSet>
    </cfRule>
  </conditionalFormatting>
  <conditionalFormatting sqref="AH37:AH38">
    <cfRule type="iconSet" priority="1564">
      <iconSet iconSet="3Arrows" showValue="0">
        <cfvo type="percent" val="0"/>
        <cfvo type="num" val="0"/>
        <cfvo type="num" val="1"/>
      </iconSet>
    </cfRule>
  </conditionalFormatting>
  <conditionalFormatting sqref="AF39">
    <cfRule type="iconSet" priority="1561">
      <iconSet iconSet="3Arrows" showValue="0">
        <cfvo type="percent" val="0"/>
        <cfvo type="num" val="0"/>
        <cfvo type="num" val="1"/>
      </iconSet>
    </cfRule>
  </conditionalFormatting>
  <conditionalFormatting sqref="AG39">
    <cfRule type="iconSet" priority="1560">
      <iconSet iconSet="3Arrows" showValue="0">
        <cfvo type="percent" val="0"/>
        <cfvo type="num" val="0"/>
        <cfvo type="num" val="1"/>
      </iconSet>
    </cfRule>
  </conditionalFormatting>
  <conditionalFormatting sqref="AH39">
    <cfRule type="iconSet" priority="1559">
      <iconSet iconSet="3Arrows" showValue="0">
        <cfvo type="percent" val="0"/>
        <cfvo type="num" val="0"/>
        <cfvo type="num" val="1"/>
      </iconSet>
    </cfRule>
  </conditionalFormatting>
  <conditionalFormatting sqref="AH34:AH40">
    <cfRule type="iconSet" priority="155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557">
      <iconSet iconSet="4Rating">
        <cfvo type="percent" val="0"/>
        <cfvo type="num" val="-2"/>
        <cfvo type="num" val="0"/>
        <cfvo type="num" val="2"/>
      </iconSet>
    </cfRule>
    <cfRule type="iconSet" priority="1558">
      <iconSet iconSet="3Arrows" showValue="0">
        <cfvo type="percent" val="0"/>
        <cfvo type="num" val="0"/>
        <cfvo type="num" val="1"/>
      </iconSet>
    </cfRule>
  </conditionalFormatting>
  <conditionalFormatting sqref="O39:Q40">
    <cfRule type="iconSet" priority="1516">
      <iconSet iconSet="3Arrows" showValue="0">
        <cfvo type="percent" val="0"/>
        <cfvo type="num" val="0"/>
        <cfvo type="num" val="1"/>
      </iconSet>
    </cfRule>
  </conditionalFormatting>
  <conditionalFormatting sqref="R39:T40">
    <cfRule type="iconSet" priority="1515">
      <iconSet iconSet="3Arrows" showValue="0">
        <cfvo type="percent" val="0"/>
        <cfvo type="num" val="0"/>
        <cfvo type="num" val="1"/>
      </iconSet>
    </cfRule>
  </conditionalFormatting>
  <conditionalFormatting sqref="U34:U40">
    <cfRule type="iconSet" priority="1514">
      <iconSet iconSet="3Arrows" showValue="0">
        <cfvo type="percent" val="0"/>
        <cfvo type="num" val="0"/>
        <cfvo type="num" val="1"/>
      </iconSet>
    </cfRule>
  </conditionalFormatting>
  <conditionalFormatting sqref="V34:V40">
    <cfRule type="iconSet" priority="1513">
      <iconSet iconSet="3Arrows" showValue="0">
        <cfvo type="percent" val="0"/>
        <cfvo type="num" val="0"/>
        <cfvo type="num" val="1"/>
      </iconSet>
    </cfRule>
  </conditionalFormatting>
  <conditionalFormatting sqref="W34:W40">
    <cfRule type="iconSet" priority="1512">
      <iconSet iconSet="3Arrows" showValue="0">
        <cfvo type="percent" val="0"/>
        <cfvo type="num" val="0"/>
        <cfvo type="num" val="1"/>
      </iconSet>
    </cfRule>
  </conditionalFormatting>
  <conditionalFormatting sqref="W34:W40">
    <cfRule type="iconSet" priority="150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510">
      <iconSet iconSet="4Rating">
        <cfvo type="percent" val="0"/>
        <cfvo type="num" val="-2"/>
        <cfvo type="num" val="0"/>
        <cfvo type="num" val="2"/>
      </iconSet>
    </cfRule>
    <cfRule type="iconSet" priority="1511">
      <iconSet iconSet="3Arrows" showValue="0">
        <cfvo type="percent" val="0"/>
        <cfvo type="num" val="0"/>
        <cfvo type="num" val="1"/>
      </iconSet>
    </cfRule>
  </conditionalFormatting>
  <conditionalFormatting sqref="J34:J40">
    <cfRule type="iconSet" priority="1504">
      <iconSet iconSet="3Arrows" showValue="0">
        <cfvo type="percent" val="0"/>
        <cfvo type="num" val="0"/>
        <cfvo type="num" val="1"/>
      </iconSet>
    </cfRule>
  </conditionalFormatting>
  <conditionalFormatting sqref="K34:K40">
    <cfRule type="iconSet" priority="1503">
      <iconSet iconSet="3Arrows" showValue="0">
        <cfvo type="percent" val="0"/>
        <cfvo type="num" val="0"/>
        <cfvo type="num" val="1"/>
      </iconSet>
    </cfRule>
  </conditionalFormatting>
  <conditionalFormatting sqref="L34:L40">
    <cfRule type="iconSet" priority="1502">
      <iconSet iconSet="3Arrows" showValue="0">
        <cfvo type="percent" val="0"/>
        <cfvo type="num" val="0"/>
        <cfvo type="num" val="1"/>
      </iconSet>
    </cfRule>
  </conditionalFormatting>
  <conditionalFormatting sqref="L34:L40">
    <cfRule type="iconSet" priority="149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500">
      <iconSet iconSet="4Rating">
        <cfvo type="percent" val="0"/>
        <cfvo type="num" val="-2"/>
        <cfvo type="num" val="0"/>
        <cfvo type="num" val="2"/>
      </iconSet>
    </cfRule>
    <cfRule type="iconSet" priority="1501">
      <iconSet iconSet="3Arrows" showValue="0">
        <cfvo type="percent" val="0"/>
        <cfvo type="num" val="0"/>
        <cfvo type="num" val="1"/>
      </iconSet>
    </cfRule>
  </conditionalFormatting>
  <conditionalFormatting sqref="AN34:AN35">
    <cfRule type="iconSet" priority="1498">
      <iconSet iconSet="3Arrows" showValue="0">
        <cfvo type="percent" val="0"/>
        <cfvo type="num" val="0"/>
        <cfvo type="num" val="1"/>
      </iconSet>
    </cfRule>
  </conditionalFormatting>
  <conditionalFormatting sqref="AN31:AN35">
    <cfRule type="iconSet" priority="1486">
      <iconSet iconSet="5Arrows" showValue="0">
        <cfvo type="percent" val="0"/>
        <cfvo type="num" val="-1"/>
        <cfvo type="num" val="0"/>
        <cfvo type="num" val="1"/>
        <cfvo type="num" val="3"/>
      </iconSet>
    </cfRule>
    <cfRule type="iconSet" priority="1487">
      <iconSet iconSet="3Arrows" showValue="0">
        <cfvo type="percent" val="0"/>
        <cfvo type="num" val="0"/>
        <cfvo type="num" val="1"/>
      </iconSet>
    </cfRule>
  </conditionalFormatting>
  <conditionalFormatting sqref="J34:J36">
    <cfRule type="iconSet" priority="1462">
      <iconSet iconSet="3Arrows" showValue="0">
        <cfvo type="percent" val="0"/>
        <cfvo type="num" val="0"/>
        <cfvo type="num" val="1"/>
      </iconSet>
    </cfRule>
  </conditionalFormatting>
  <conditionalFormatting sqref="K34:K36">
    <cfRule type="iconSet" priority="1461">
      <iconSet iconSet="3Arrows" showValue="0">
        <cfvo type="percent" val="0"/>
        <cfvo type="num" val="0"/>
        <cfvo type="num" val="1"/>
      </iconSet>
    </cfRule>
  </conditionalFormatting>
  <conditionalFormatting sqref="L34:L36">
    <cfRule type="iconSet" priority="1460">
      <iconSet iconSet="3Arrows" showValue="0">
        <cfvo type="percent" val="0"/>
        <cfvo type="num" val="0"/>
        <cfvo type="num" val="1"/>
      </iconSet>
    </cfRule>
  </conditionalFormatting>
  <conditionalFormatting sqref="J37:J38">
    <cfRule type="iconSet" priority="1457">
      <iconSet iconSet="3Arrows" showValue="0">
        <cfvo type="percent" val="0"/>
        <cfvo type="num" val="0"/>
        <cfvo type="num" val="1"/>
      </iconSet>
    </cfRule>
  </conditionalFormatting>
  <conditionalFormatting sqref="K37:K38">
    <cfRule type="iconSet" priority="1456">
      <iconSet iconSet="3Arrows" showValue="0">
        <cfvo type="percent" val="0"/>
        <cfvo type="num" val="0"/>
        <cfvo type="num" val="1"/>
      </iconSet>
    </cfRule>
  </conditionalFormatting>
  <conditionalFormatting sqref="L37:L38">
    <cfRule type="iconSet" priority="1455">
      <iconSet iconSet="3Arrows" showValue="0">
        <cfvo type="percent" val="0"/>
        <cfvo type="num" val="0"/>
        <cfvo type="num" val="1"/>
      </iconSet>
    </cfRule>
  </conditionalFormatting>
  <conditionalFormatting sqref="J39">
    <cfRule type="iconSet" priority="1452">
      <iconSet iconSet="3Arrows" showValue="0">
        <cfvo type="percent" val="0"/>
        <cfvo type="num" val="0"/>
        <cfvo type="num" val="1"/>
      </iconSet>
    </cfRule>
  </conditionalFormatting>
  <conditionalFormatting sqref="K39">
    <cfRule type="iconSet" priority="1451">
      <iconSet iconSet="3Arrows" showValue="0">
        <cfvo type="percent" val="0"/>
        <cfvo type="num" val="0"/>
        <cfvo type="num" val="1"/>
      </iconSet>
    </cfRule>
  </conditionalFormatting>
  <conditionalFormatting sqref="L39">
    <cfRule type="iconSet" priority="1450">
      <iconSet iconSet="3Arrows" showValue="0">
        <cfvo type="percent" val="0"/>
        <cfvo type="num" val="0"/>
        <cfvo type="num" val="1"/>
      </iconSet>
    </cfRule>
  </conditionalFormatting>
  <conditionalFormatting sqref="U34:U36">
    <cfRule type="iconSet" priority="1431">
      <iconSet iconSet="3Arrows" showValue="0">
        <cfvo type="percent" val="0"/>
        <cfvo type="num" val="0"/>
        <cfvo type="num" val="1"/>
      </iconSet>
    </cfRule>
  </conditionalFormatting>
  <conditionalFormatting sqref="V34:V36">
    <cfRule type="iconSet" priority="1430">
      <iconSet iconSet="3Arrows" showValue="0">
        <cfvo type="percent" val="0"/>
        <cfvo type="num" val="0"/>
        <cfvo type="num" val="1"/>
      </iconSet>
    </cfRule>
  </conditionalFormatting>
  <conditionalFormatting sqref="W34:W36">
    <cfRule type="iconSet" priority="1429">
      <iconSet iconSet="3Arrows" showValue="0">
        <cfvo type="percent" val="0"/>
        <cfvo type="num" val="0"/>
        <cfvo type="num" val="1"/>
      </iconSet>
    </cfRule>
  </conditionalFormatting>
  <conditionalFormatting sqref="U37:U39">
    <cfRule type="iconSet" priority="1426">
      <iconSet iconSet="3Arrows" showValue="0">
        <cfvo type="percent" val="0"/>
        <cfvo type="num" val="0"/>
        <cfvo type="num" val="1"/>
      </iconSet>
    </cfRule>
  </conditionalFormatting>
  <conditionalFormatting sqref="V37:V38">
    <cfRule type="iconSet" priority="1425">
      <iconSet iconSet="3Arrows" showValue="0">
        <cfvo type="percent" val="0"/>
        <cfvo type="num" val="0"/>
        <cfvo type="num" val="1"/>
      </iconSet>
    </cfRule>
  </conditionalFormatting>
  <conditionalFormatting sqref="W37:W38">
    <cfRule type="iconSet" priority="1424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1423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1422">
      <iconSet iconSet="3Arrows" showValue="0">
        <cfvo type="percent" val="0"/>
        <cfvo type="num" val="0"/>
        <cfvo type="num" val="1"/>
      </iconSet>
    </cfRule>
  </conditionalFormatting>
  <conditionalFormatting sqref="U39">
    <cfRule type="iconSet" priority="1421">
      <iconSet iconSet="3Arrows" showValue="0">
        <cfvo type="percent" val="0"/>
        <cfvo type="num" val="0"/>
        <cfvo type="num" val="1"/>
      </iconSet>
    </cfRule>
  </conditionalFormatting>
  <conditionalFormatting sqref="V39">
    <cfRule type="iconSet" priority="1420">
      <iconSet iconSet="3Arrows" showValue="0">
        <cfvo type="percent" val="0"/>
        <cfvo type="num" val="0"/>
        <cfvo type="num" val="1"/>
      </iconSet>
    </cfRule>
  </conditionalFormatting>
  <conditionalFormatting sqref="W39">
    <cfRule type="iconSet" priority="1419">
      <iconSet iconSet="3Arrows" showValue="0">
        <cfvo type="percent" val="0"/>
        <cfvo type="num" val="0"/>
        <cfvo type="num" val="1"/>
      </iconSet>
    </cfRule>
  </conditionalFormatting>
  <conditionalFormatting sqref="AH34:AH36">
    <cfRule type="iconSet" priority="137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374">
      <iconSet iconSet="4Rating">
        <cfvo type="percent" val="0"/>
        <cfvo type="num" val="-2"/>
        <cfvo type="num" val="0"/>
        <cfvo type="num" val="2"/>
      </iconSet>
    </cfRule>
    <cfRule type="iconSet" priority="1375">
      <iconSet iconSet="3Arrows" showValue="0">
        <cfvo type="percent" val="0"/>
        <cfvo type="num" val="0"/>
        <cfvo type="num" val="1"/>
      </iconSet>
    </cfRule>
  </conditionalFormatting>
  <conditionalFormatting sqref="AF37">
    <cfRule type="iconSet" priority="1366">
      <iconSet iconSet="3Arrows" showValue="0">
        <cfvo type="percent" val="0"/>
        <cfvo type="num" val="0"/>
        <cfvo type="num" val="1"/>
      </iconSet>
    </cfRule>
  </conditionalFormatting>
  <conditionalFormatting sqref="AG37">
    <cfRule type="iconSet" priority="1365">
      <iconSet iconSet="3Arrows" showValue="0">
        <cfvo type="percent" val="0"/>
        <cfvo type="num" val="0"/>
        <cfvo type="num" val="1"/>
      </iconSet>
    </cfRule>
  </conditionalFormatting>
  <conditionalFormatting sqref="AH37">
    <cfRule type="iconSet" priority="136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363">
      <iconSet iconSet="4Rating">
        <cfvo type="percent" val="0"/>
        <cfvo type="num" val="-2"/>
        <cfvo type="num" val="0"/>
        <cfvo type="num" val="2"/>
      </iconSet>
    </cfRule>
    <cfRule type="iconSet" priority="1364">
      <iconSet iconSet="3Arrows" showValue="0">
        <cfvo type="percent" val="0"/>
        <cfvo type="num" val="0"/>
        <cfvo type="num" val="1"/>
      </iconSet>
    </cfRule>
  </conditionalFormatting>
  <conditionalFormatting sqref="AF38">
    <cfRule type="iconSet" priority="1357">
      <iconSet iconSet="3Arrows" showValue="0">
        <cfvo type="percent" val="0"/>
        <cfvo type="num" val="0"/>
        <cfvo type="num" val="1"/>
      </iconSet>
    </cfRule>
  </conditionalFormatting>
  <conditionalFormatting sqref="AG38">
    <cfRule type="iconSet" priority="1356">
      <iconSet iconSet="3Arrows" showValue="0">
        <cfvo type="percent" val="0"/>
        <cfvo type="num" val="0"/>
        <cfvo type="num" val="1"/>
      </iconSet>
    </cfRule>
  </conditionalFormatting>
  <conditionalFormatting sqref="AH38">
    <cfRule type="iconSet" priority="1355">
      <iconSet iconSet="3Arrows" showValue="0">
        <cfvo type="percent" val="0"/>
        <cfvo type="num" val="0"/>
        <cfvo type="num" val="1"/>
      </iconSet>
    </cfRule>
  </conditionalFormatting>
  <conditionalFormatting sqref="AH38">
    <cfRule type="iconSet" priority="135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353">
      <iconSet iconSet="4Rating">
        <cfvo type="percent" val="0"/>
        <cfvo type="num" val="-2"/>
        <cfvo type="num" val="0"/>
        <cfvo type="num" val="2"/>
      </iconSet>
    </cfRule>
    <cfRule type="iconSet" priority="1354">
      <iconSet iconSet="3Arrows" showValue="0">
        <cfvo type="percent" val="0"/>
        <cfvo type="num" val="0"/>
        <cfvo type="num" val="1"/>
      </iconSet>
    </cfRule>
  </conditionalFormatting>
  <conditionalFormatting sqref="U37">
    <cfRule type="iconSet" priority="1343">
      <iconSet iconSet="3Arrows" showValue="0">
        <cfvo type="percent" val="0"/>
        <cfvo type="num" val="0"/>
        <cfvo type="num" val="1"/>
      </iconSet>
    </cfRule>
  </conditionalFormatting>
  <conditionalFormatting sqref="V37">
    <cfRule type="iconSet" priority="1342">
      <iconSet iconSet="3Arrows" showValue="0">
        <cfvo type="percent" val="0"/>
        <cfvo type="num" val="0"/>
        <cfvo type="num" val="1"/>
      </iconSet>
    </cfRule>
  </conditionalFormatting>
  <conditionalFormatting sqref="W37">
    <cfRule type="iconSet" priority="1341">
      <iconSet iconSet="3Arrows">
        <cfvo type="percent" val="0"/>
        <cfvo type="num" val="0"/>
        <cfvo type="num" val="1"/>
      </iconSet>
    </cfRule>
  </conditionalFormatting>
  <conditionalFormatting sqref="W37">
    <cfRule type="iconSet" priority="133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339">
      <iconSet iconSet="4Rating">
        <cfvo type="percent" val="0"/>
        <cfvo type="num" val="-2"/>
        <cfvo type="num" val="0"/>
        <cfvo type="num" val="2"/>
      </iconSet>
    </cfRule>
    <cfRule type="iconSet" priority="1340">
      <iconSet iconSet="3Arrows" showValue="0">
        <cfvo type="percent" val="0"/>
        <cfvo type="num" val="0"/>
        <cfvo type="num" val="1"/>
      </iconSet>
    </cfRule>
  </conditionalFormatting>
  <conditionalFormatting sqref="W37">
    <cfRule type="iconSet" priority="1333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1318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1317">
      <iconSet iconSet="3Arrows" showValue="0">
        <cfvo type="percent" val="0"/>
        <cfvo type="num" val="0"/>
        <cfvo type="num" val="1"/>
      </iconSet>
    </cfRule>
  </conditionalFormatting>
  <conditionalFormatting sqref="U40">
    <cfRule type="iconSet" priority="1316">
      <iconSet iconSet="3Arrows" showValue="0">
        <cfvo type="percent" val="0"/>
        <cfvo type="num" val="0"/>
        <cfvo type="num" val="1"/>
      </iconSet>
    </cfRule>
  </conditionalFormatting>
  <conditionalFormatting sqref="V40">
    <cfRule type="iconSet" priority="1315">
      <iconSet iconSet="3Arrows" showValue="0">
        <cfvo type="percent" val="0"/>
        <cfvo type="num" val="0"/>
        <cfvo type="num" val="1"/>
      </iconSet>
    </cfRule>
  </conditionalFormatting>
  <conditionalFormatting sqref="W40">
    <cfRule type="iconSet" priority="1314">
      <iconSet iconSet="3Arrows" showValue="0">
        <cfvo type="percent" val="0"/>
        <cfvo type="num" val="0"/>
        <cfvo type="num" val="1"/>
      </iconSet>
    </cfRule>
  </conditionalFormatting>
  <conditionalFormatting sqref="W40">
    <cfRule type="iconSet" priority="131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312">
      <iconSet iconSet="4Rating">
        <cfvo type="percent" val="0"/>
        <cfvo type="num" val="-2"/>
        <cfvo type="num" val="0"/>
        <cfvo type="num" val="2"/>
      </iconSet>
    </cfRule>
    <cfRule type="iconSet" priority="1313">
      <iconSet iconSet="3Arrows" showValue="0">
        <cfvo type="percent" val="0"/>
        <cfvo type="num" val="0"/>
        <cfvo type="num" val="1"/>
      </iconSet>
    </cfRule>
  </conditionalFormatting>
  <conditionalFormatting sqref="W39">
    <cfRule type="iconSet" priority="130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302">
      <iconSet iconSet="4Rating">
        <cfvo type="percent" val="0"/>
        <cfvo type="num" val="-2"/>
        <cfvo type="num" val="0"/>
        <cfvo type="num" val="2"/>
      </iconSet>
    </cfRule>
    <cfRule type="iconSet" priority="1303">
      <iconSet iconSet="3Arrows" showValue="0">
        <cfvo type="percent" val="0"/>
        <cfvo type="num" val="0"/>
        <cfvo type="num" val="1"/>
      </iconSet>
    </cfRule>
  </conditionalFormatting>
  <conditionalFormatting sqref="J35:J36">
    <cfRule type="iconSet" priority="1290">
      <iconSet iconSet="3Arrows" showValue="0">
        <cfvo type="percent" val="0"/>
        <cfvo type="num" val="0"/>
        <cfvo type="num" val="1"/>
      </iconSet>
    </cfRule>
  </conditionalFormatting>
  <conditionalFormatting sqref="K35:K36">
    <cfRule type="iconSet" priority="1289">
      <iconSet iconSet="3Arrows" showValue="0">
        <cfvo type="percent" val="0"/>
        <cfvo type="num" val="0"/>
        <cfvo type="num" val="1"/>
      </iconSet>
    </cfRule>
  </conditionalFormatting>
  <conditionalFormatting sqref="L35:L36">
    <cfRule type="iconSet" priority="1288">
      <iconSet iconSet="3Arrows" showValue="0">
        <cfvo type="percent" val="0"/>
        <cfvo type="num" val="0"/>
        <cfvo type="num" val="1"/>
      </iconSet>
    </cfRule>
  </conditionalFormatting>
  <conditionalFormatting sqref="L35:L36">
    <cfRule type="iconSet" priority="128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286">
      <iconSet iconSet="4Rating">
        <cfvo type="percent" val="0"/>
        <cfvo type="num" val="-2"/>
        <cfvo type="num" val="0"/>
        <cfvo type="num" val="2"/>
      </iconSet>
    </cfRule>
    <cfRule type="iconSet" priority="1287">
      <iconSet iconSet="3Arrows" showValue="0">
        <cfvo type="percent" val="0"/>
        <cfvo type="num" val="0"/>
        <cfvo type="num" val="1"/>
      </iconSet>
    </cfRule>
  </conditionalFormatting>
  <conditionalFormatting sqref="J37">
    <cfRule type="iconSet" priority="1282">
      <iconSet iconSet="3Arrows" showValue="0">
        <cfvo type="percent" val="0"/>
        <cfvo type="num" val="0"/>
        <cfvo type="num" val="1"/>
      </iconSet>
    </cfRule>
  </conditionalFormatting>
  <conditionalFormatting sqref="K37">
    <cfRule type="iconSet" priority="1281">
      <iconSet iconSet="3Arrows" showValue="0">
        <cfvo type="percent" val="0"/>
        <cfvo type="num" val="0"/>
        <cfvo type="num" val="1"/>
      </iconSet>
    </cfRule>
  </conditionalFormatting>
  <conditionalFormatting sqref="L37">
    <cfRule type="iconSet" priority="1280">
      <iconSet iconSet="3Arrows" showValue="0">
        <cfvo type="percent" val="0"/>
        <cfvo type="num" val="0"/>
        <cfvo type="num" val="1"/>
      </iconSet>
    </cfRule>
  </conditionalFormatting>
  <conditionalFormatting sqref="L37">
    <cfRule type="iconSet" priority="127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278">
      <iconSet iconSet="4Rating">
        <cfvo type="percent" val="0"/>
        <cfvo type="num" val="-2"/>
        <cfvo type="num" val="0"/>
        <cfvo type="num" val="2"/>
      </iconSet>
    </cfRule>
    <cfRule type="iconSet" priority="1279">
      <iconSet iconSet="3Arrows" showValue="0">
        <cfvo type="percent" val="0"/>
        <cfvo type="num" val="0"/>
        <cfvo type="num" val="1"/>
      </iconSet>
    </cfRule>
  </conditionalFormatting>
  <conditionalFormatting sqref="AF34:AF35">
    <cfRule type="iconSet" priority="1274">
      <iconSet iconSet="3Arrows" showValue="0">
        <cfvo type="percent" val="0"/>
        <cfvo type="num" val="0"/>
        <cfvo type="num" val="1"/>
      </iconSet>
    </cfRule>
  </conditionalFormatting>
  <conditionalFormatting sqref="AG34:AG35">
    <cfRule type="iconSet" priority="1273">
      <iconSet iconSet="3Arrows" showValue="0">
        <cfvo type="percent" val="0"/>
        <cfvo type="num" val="0"/>
        <cfvo type="num" val="1"/>
      </iconSet>
    </cfRule>
  </conditionalFormatting>
  <conditionalFormatting sqref="AH34:AH35">
    <cfRule type="iconSet" priority="1272">
      <iconSet iconSet="3Arrows" showValue="0">
        <cfvo type="percent" val="0"/>
        <cfvo type="num" val="0"/>
        <cfvo type="num" val="1"/>
      </iconSet>
    </cfRule>
  </conditionalFormatting>
  <conditionalFormatting sqref="AH34:AH35">
    <cfRule type="iconSet" priority="126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270">
      <iconSet iconSet="4Rating">
        <cfvo type="percent" val="0"/>
        <cfvo type="num" val="-2"/>
        <cfvo type="num" val="0"/>
        <cfvo type="num" val="2"/>
      </iconSet>
    </cfRule>
    <cfRule type="iconSet" priority="1271">
      <iconSet iconSet="3Arrows" showValue="0">
        <cfvo type="percent" val="0"/>
        <cfvo type="num" val="0"/>
        <cfvo type="num" val="1"/>
      </iconSet>
    </cfRule>
  </conditionalFormatting>
  <conditionalFormatting sqref="J38:J40">
    <cfRule type="iconSet" priority="1266">
      <iconSet iconSet="3Arrows" showValue="0">
        <cfvo type="percent" val="0"/>
        <cfvo type="num" val="0"/>
        <cfvo type="num" val="1"/>
      </iconSet>
    </cfRule>
  </conditionalFormatting>
  <conditionalFormatting sqref="K38:K40">
    <cfRule type="iconSet" priority="1265">
      <iconSet iconSet="3Arrows" showValue="0">
        <cfvo type="percent" val="0"/>
        <cfvo type="num" val="0"/>
        <cfvo type="num" val="1"/>
      </iconSet>
    </cfRule>
  </conditionalFormatting>
  <conditionalFormatting sqref="L38:L40">
    <cfRule type="iconSet" priority="1264">
      <iconSet iconSet="3Arrows" showValue="0">
        <cfvo type="percent" val="0"/>
        <cfvo type="num" val="0"/>
        <cfvo type="num" val="1"/>
      </iconSet>
    </cfRule>
  </conditionalFormatting>
  <conditionalFormatting sqref="L38:L40">
    <cfRule type="iconSet" priority="126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262">
      <iconSet iconSet="4Rating">
        <cfvo type="percent" val="0"/>
        <cfvo type="num" val="-2"/>
        <cfvo type="num" val="0"/>
        <cfvo type="num" val="2"/>
      </iconSet>
    </cfRule>
    <cfRule type="iconSet" priority="1263">
      <iconSet iconSet="3Arrows" showValue="0">
        <cfvo type="percent" val="0"/>
        <cfvo type="num" val="0"/>
        <cfvo type="num" val="1"/>
      </iconSet>
    </cfRule>
  </conditionalFormatting>
  <conditionalFormatting sqref="AF36:AF40">
    <cfRule type="iconSet" priority="1250">
      <iconSet iconSet="3Arrows" showValue="0">
        <cfvo type="percent" val="0"/>
        <cfvo type="num" val="0"/>
        <cfvo type="num" val="1"/>
      </iconSet>
    </cfRule>
  </conditionalFormatting>
  <conditionalFormatting sqref="AG36:AG40">
    <cfRule type="iconSet" priority="1249">
      <iconSet iconSet="3Arrows" showValue="0">
        <cfvo type="percent" val="0"/>
        <cfvo type="num" val="0"/>
        <cfvo type="num" val="1"/>
      </iconSet>
    </cfRule>
  </conditionalFormatting>
  <conditionalFormatting sqref="AH36:AH40">
    <cfRule type="iconSet" priority="1248">
      <iconSet iconSet="3Arrows" showValue="0">
        <cfvo type="percent" val="0"/>
        <cfvo type="num" val="0"/>
        <cfvo type="num" val="1"/>
      </iconSet>
    </cfRule>
  </conditionalFormatting>
  <conditionalFormatting sqref="AH36:AH40">
    <cfRule type="iconSet" priority="124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246">
      <iconSet iconSet="4Rating">
        <cfvo type="percent" val="0"/>
        <cfvo type="num" val="-2"/>
        <cfvo type="num" val="0"/>
        <cfvo type="num" val="2"/>
      </iconSet>
    </cfRule>
    <cfRule type="iconSet" priority="1247">
      <iconSet iconSet="3Arrows" showValue="0">
        <cfvo type="percent" val="0"/>
        <cfvo type="num" val="0"/>
        <cfvo type="num" val="1"/>
      </iconSet>
    </cfRule>
  </conditionalFormatting>
  <conditionalFormatting sqref="AL41:AM45 AK41:AK46">
    <cfRule type="iconSet" priority="1244">
      <iconSet iconSet="3Arrows" showValue="0">
        <cfvo type="percent" val="0"/>
        <cfvo type="num" val="0"/>
        <cfvo type="num" val="1"/>
      </iconSet>
    </cfRule>
  </conditionalFormatting>
  <conditionalFormatting sqref="AN41:AP45">
    <cfRule type="iconSet" priority="1243">
      <iconSet iconSet="3Arrows" showValue="0">
        <cfvo type="percent" val="0"/>
        <cfvo type="num" val="0"/>
        <cfvo type="num" val="1"/>
      </iconSet>
    </cfRule>
  </conditionalFormatting>
  <conditionalFormatting sqref="AQ41:AQ47">
    <cfRule type="iconSet" priority="1242">
      <iconSet iconSet="3Arrows" showValue="0">
        <cfvo type="percent" val="0"/>
        <cfvo type="num" val="0"/>
        <cfvo type="num" val="1"/>
      </iconSet>
    </cfRule>
  </conditionalFormatting>
  <conditionalFormatting sqref="AR41:AR47">
    <cfRule type="iconSet" priority="1241">
      <iconSet iconSet="3Arrows" showValue="0">
        <cfvo type="percent" val="0"/>
        <cfvo type="num" val="0"/>
        <cfvo type="num" val="1"/>
      </iconSet>
    </cfRule>
  </conditionalFormatting>
  <conditionalFormatting sqref="AS41:AS47">
    <cfRule type="iconSet" priority="1240">
      <iconSet iconSet="3Arrows" showValue="0">
        <cfvo type="percent" val="0"/>
        <cfvo type="num" val="0"/>
        <cfvo type="num" val="1"/>
      </iconSet>
    </cfRule>
  </conditionalFormatting>
  <conditionalFormatting sqref="AK41:AM43">
    <cfRule type="iconSet" priority="1239">
      <iconSet iconSet="3Arrows" showValue="0">
        <cfvo type="percent" val="0"/>
        <cfvo type="num" val="0"/>
        <cfvo type="num" val="1"/>
      </iconSet>
    </cfRule>
  </conditionalFormatting>
  <conditionalFormatting sqref="AN41:AP43">
    <cfRule type="iconSet" priority="1238">
      <iconSet iconSet="3Arrows" showValue="0">
        <cfvo type="percent" val="0"/>
        <cfvo type="num" val="0"/>
        <cfvo type="num" val="1"/>
      </iconSet>
    </cfRule>
  </conditionalFormatting>
  <conditionalFormatting sqref="AQ41:AQ43">
    <cfRule type="iconSet" priority="1237">
      <iconSet iconSet="3Arrows" showValue="0">
        <cfvo type="percent" val="0"/>
        <cfvo type="num" val="0"/>
        <cfvo type="num" val="1"/>
      </iconSet>
    </cfRule>
  </conditionalFormatting>
  <conditionalFormatting sqref="AR41:AR43">
    <cfRule type="iconSet" priority="1236">
      <iconSet iconSet="3Arrows" showValue="0">
        <cfvo type="percent" val="0"/>
        <cfvo type="num" val="0"/>
        <cfvo type="num" val="1"/>
      </iconSet>
    </cfRule>
  </conditionalFormatting>
  <conditionalFormatting sqref="AS41:AS43">
    <cfRule type="iconSet" priority="1235">
      <iconSet iconSet="3Arrows" showValue="0">
        <cfvo type="percent" val="0"/>
        <cfvo type="num" val="0"/>
        <cfvo type="num" val="1"/>
      </iconSet>
    </cfRule>
  </conditionalFormatting>
  <conditionalFormatting sqref="AK44:AM45">
    <cfRule type="iconSet" priority="1234">
      <iconSet iconSet="3Arrows" showValue="0">
        <cfvo type="percent" val="0"/>
        <cfvo type="num" val="0"/>
        <cfvo type="num" val="1"/>
      </iconSet>
    </cfRule>
  </conditionalFormatting>
  <conditionalFormatting sqref="AN44:AP45">
    <cfRule type="iconSet" priority="1233">
      <iconSet iconSet="3Arrows" showValue="0">
        <cfvo type="percent" val="0"/>
        <cfvo type="num" val="0"/>
        <cfvo type="num" val="1"/>
      </iconSet>
    </cfRule>
  </conditionalFormatting>
  <conditionalFormatting sqref="AQ44:AQ46">
    <cfRule type="iconSet" priority="1232">
      <iconSet iconSet="3Arrows" showValue="0">
        <cfvo type="percent" val="0"/>
        <cfvo type="num" val="0"/>
        <cfvo type="num" val="1"/>
      </iconSet>
    </cfRule>
  </conditionalFormatting>
  <conditionalFormatting sqref="AR44:AR45">
    <cfRule type="iconSet" priority="1231">
      <iconSet iconSet="3Arrows" showValue="0">
        <cfvo type="percent" val="0"/>
        <cfvo type="num" val="0"/>
        <cfvo type="num" val="1"/>
      </iconSet>
    </cfRule>
  </conditionalFormatting>
  <conditionalFormatting sqref="AS44:AS45">
    <cfRule type="iconSet" priority="1230">
      <iconSet iconSet="3Arrows" showValue="0">
        <cfvo type="percent" val="0"/>
        <cfvo type="num" val="0"/>
        <cfvo type="num" val="1"/>
      </iconSet>
    </cfRule>
  </conditionalFormatting>
  <conditionalFormatting sqref="AK46">
    <cfRule type="iconSet" priority="1229">
      <iconSet iconSet="3Arrows" showValue="0">
        <cfvo type="percent" val="0"/>
        <cfvo type="num" val="0"/>
        <cfvo type="num" val="1"/>
      </iconSet>
    </cfRule>
  </conditionalFormatting>
  <conditionalFormatting sqref="AQ46">
    <cfRule type="iconSet" priority="1227">
      <iconSet iconSet="3Arrows" showValue="0">
        <cfvo type="percent" val="0"/>
        <cfvo type="num" val="0"/>
        <cfvo type="num" val="1"/>
      </iconSet>
    </cfRule>
  </conditionalFormatting>
  <conditionalFormatting sqref="AR46">
    <cfRule type="iconSet" priority="1226">
      <iconSet iconSet="3Arrows" showValue="0">
        <cfvo type="percent" val="0"/>
        <cfvo type="num" val="0"/>
        <cfvo type="num" val="1"/>
      </iconSet>
    </cfRule>
  </conditionalFormatting>
  <conditionalFormatting sqref="AS46">
    <cfRule type="iconSet" priority="1225">
      <iconSet iconSet="3Arrows" showValue="0">
        <cfvo type="percent" val="0"/>
        <cfvo type="num" val="0"/>
        <cfvo type="num" val="1"/>
      </iconSet>
    </cfRule>
  </conditionalFormatting>
  <conditionalFormatting sqref="AS41:AS47">
    <cfRule type="iconSet" priority="122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223">
      <iconSet iconSet="4Rating">
        <cfvo type="percent" val="0"/>
        <cfvo type="num" val="-2"/>
        <cfvo type="num" val="0"/>
        <cfvo type="num" val="2"/>
      </iconSet>
    </cfRule>
    <cfRule type="iconSet" priority="1224">
      <iconSet iconSet="3Arrows" showValue="0">
        <cfvo type="percent" val="0"/>
        <cfvo type="num" val="0"/>
        <cfvo type="num" val="1"/>
      </iconSet>
    </cfRule>
  </conditionalFormatting>
  <conditionalFormatting sqref="AK41:AM41">
    <cfRule type="iconSet" priority="1221">
      <iconSet iconSet="3Arrows" showValue="0">
        <cfvo type="percent" val="0"/>
        <cfvo type="num" val="0"/>
        <cfvo type="num" val="1"/>
      </iconSet>
    </cfRule>
  </conditionalFormatting>
  <conditionalFormatting sqref="AN41:AP41">
    <cfRule type="iconSet" priority="1220">
      <iconSet iconSet="3Arrows" showValue="0">
        <cfvo type="percent" val="0"/>
        <cfvo type="num" val="0"/>
        <cfvo type="num" val="1"/>
      </iconSet>
    </cfRule>
  </conditionalFormatting>
  <conditionalFormatting sqref="AK42:AM42">
    <cfRule type="iconSet" priority="1219">
      <iconSet iconSet="3Arrows" showValue="0">
        <cfvo type="percent" val="0"/>
        <cfvo type="num" val="0"/>
        <cfvo type="num" val="1"/>
      </iconSet>
    </cfRule>
  </conditionalFormatting>
  <conditionalFormatting sqref="AN42:AP42">
    <cfRule type="iconSet" priority="1218">
      <iconSet iconSet="3Arrows" showValue="0">
        <cfvo type="percent" val="0"/>
        <cfvo type="num" val="0"/>
        <cfvo type="num" val="1"/>
      </iconSet>
    </cfRule>
  </conditionalFormatting>
  <conditionalFormatting sqref="AK43:AM43">
    <cfRule type="iconSet" priority="1217">
      <iconSet iconSet="3Arrows" showValue="0">
        <cfvo type="percent" val="0"/>
        <cfvo type="num" val="0"/>
        <cfvo type="num" val="1"/>
      </iconSet>
    </cfRule>
  </conditionalFormatting>
  <conditionalFormatting sqref="AN43:AP43">
    <cfRule type="iconSet" priority="1216">
      <iconSet iconSet="3Arrows" showValue="0">
        <cfvo type="percent" val="0"/>
        <cfvo type="num" val="0"/>
        <cfvo type="num" val="1"/>
      </iconSet>
    </cfRule>
  </conditionalFormatting>
  <conditionalFormatting sqref="AK44:AM44">
    <cfRule type="iconSet" priority="1215">
      <iconSet iconSet="3Arrows" showValue="0">
        <cfvo type="percent" val="0"/>
        <cfvo type="num" val="0"/>
        <cfvo type="num" val="1"/>
      </iconSet>
    </cfRule>
  </conditionalFormatting>
  <conditionalFormatting sqref="AN44:AP44">
    <cfRule type="iconSet" priority="1214">
      <iconSet iconSet="3Arrows" showValue="0">
        <cfvo type="percent" val="0"/>
        <cfvo type="num" val="0"/>
        <cfvo type="num" val="1"/>
      </iconSet>
    </cfRule>
  </conditionalFormatting>
  <conditionalFormatting sqref="D46:F52">
    <cfRule type="iconSet" priority="1205">
      <iconSet iconSet="3Arrows" showValue="0">
        <cfvo type="percent" val="0"/>
        <cfvo type="num" val="0"/>
        <cfvo type="num" val="1"/>
      </iconSet>
    </cfRule>
  </conditionalFormatting>
  <conditionalFormatting sqref="G46:I52">
    <cfRule type="iconSet" priority="1204">
      <iconSet iconSet="3Arrows" showValue="0">
        <cfvo type="percent" val="0"/>
        <cfvo type="num" val="0"/>
        <cfvo type="num" val="1"/>
      </iconSet>
    </cfRule>
  </conditionalFormatting>
  <conditionalFormatting sqref="J46:J52">
    <cfRule type="iconSet" priority="1203">
      <iconSet iconSet="3Arrows" showValue="0">
        <cfvo type="percent" val="0"/>
        <cfvo type="num" val="0"/>
        <cfvo type="num" val="1"/>
      </iconSet>
    </cfRule>
  </conditionalFormatting>
  <conditionalFormatting sqref="K46:K52">
    <cfRule type="iconSet" priority="1202">
      <iconSet iconSet="3Arrows" showValue="0">
        <cfvo type="percent" val="0"/>
        <cfvo type="num" val="0"/>
        <cfvo type="num" val="1"/>
      </iconSet>
    </cfRule>
  </conditionalFormatting>
  <conditionalFormatting sqref="L46:L52">
    <cfRule type="iconSet" priority="1201">
      <iconSet iconSet="3Arrows" showValue="0">
        <cfvo type="percent" val="0"/>
        <cfvo type="num" val="0"/>
        <cfvo type="num" val="1"/>
      </iconSet>
    </cfRule>
  </conditionalFormatting>
  <conditionalFormatting sqref="L46:L52">
    <cfRule type="iconSet" priority="119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199">
      <iconSet iconSet="4Rating">
        <cfvo type="percent" val="0"/>
        <cfvo type="num" val="-2"/>
        <cfvo type="num" val="0"/>
        <cfvo type="num" val="2"/>
      </iconSet>
    </cfRule>
    <cfRule type="iconSet" priority="1200">
      <iconSet iconSet="3Arrows" showValue="0">
        <cfvo type="percent" val="0"/>
        <cfvo type="num" val="0"/>
        <cfvo type="num" val="1"/>
      </iconSet>
    </cfRule>
  </conditionalFormatting>
  <conditionalFormatting sqref="D46:F49">
    <cfRule type="iconSet" priority="1197">
      <iconSet iconSet="3Arrows" showValue="0">
        <cfvo type="percent" val="0"/>
        <cfvo type="num" val="0"/>
        <cfvo type="num" val="1"/>
      </iconSet>
    </cfRule>
  </conditionalFormatting>
  <conditionalFormatting sqref="G46:I49">
    <cfRule type="iconSet" priority="1196">
      <iconSet iconSet="3Arrows" showValue="0">
        <cfvo type="percent" val="0"/>
        <cfvo type="num" val="0"/>
        <cfvo type="num" val="1"/>
      </iconSet>
    </cfRule>
  </conditionalFormatting>
  <conditionalFormatting sqref="D46:F46">
    <cfRule type="iconSet" priority="1195">
      <iconSet iconSet="3Arrows" showValue="0">
        <cfvo type="percent" val="0"/>
        <cfvo type="num" val="0"/>
        <cfvo type="num" val="1"/>
      </iconSet>
    </cfRule>
  </conditionalFormatting>
  <conditionalFormatting sqref="G46:I46">
    <cfRule type="iconSet" priority="1194">
      <iconSet iconSet="3Arrows" showValue="0">
        <cfvo type="percent" val="0"/>
        <cfvo type="num" val="0"/>
        <cfvo type="num" val="1"/>
      </iconSet>
    </cfRule>
  </conditionalFormatting>
  <conditionalFormatting sqref="D47:F47">
    <cfRule type="iconSet" priority="1187">
      <iconSet iconSet="3Arrows" showValue="0">
        <cfvo type="percent" val="0"/>
        <cfvo type="num" val="0"/>
        <cfvo type="num" val="1"/>
      </iconSet>
    </cfRule>
  </conditionalFormatting>
  <conditionalFormatting sqref="G47:I47">
    <cfRule type="iconSet" priority="1186">
      <iconSet iconSet="3Arrows" showValue="0">
        <cfvo type="percent" val="0"/>
        <cfvo type="num" val="0"/>
        <cfvo type="num" val="1"/>
      </iconSet>
    </cfRule>
  </conditionalFormatting>
  <conditionalFormatting sqref="D48:F49">
    <cfRule type="iconSet" priority="1185">
      <iconSet iconSet="3Arrows" showValue="0">
        <cfvo type="percent" val="0"/>
        <cfvo type="num" val="0"/>
        <cfvo type="num" val="1"/>
      </iconSet>
    </cfRule>
  </conditionalFormatting>
  <conditionalFormatting sqref="G48:I49">
    <cfRule type="iconSet" priority="1184">
      <iconSet iconSet="3Arrows" showValue="0">
        <cfvo type="percent" val="0"/>
        <cfvo type="num" val="0"/>
        <cfvo type="num" val="1"/>
      </iconSet>
    </cfRule>
  </conditionalFormatting>
  <conditionalFormatting sqref="D48:F48">
    <cfRule type="iconSet" priority="1183">
      <iconSet iconSet="3Arrows" showValue="0">
        <cfvo type="percent" val="0"/>
        <cfvo type="num" val="0"/>
        <cfvo type="num" val="1"/>
      </iconSet>
    </cfRule>
  </conditionalFormatting>
  <conditionalFormatting sqref="G48:I48">
    <cfRule type="iconSet" priority="1182">
      <iconSet iconSet="3Arrows" showValue="0">
        <cfvo type="percent" val="0"/>
        <cfvo type="num" val="0"/>
        <cfvo type="num" val="1"/>
      </iconSet>
    </cfRule>
  </conditionalFormatting>
  <conditionalFormatting sqref="D49:F49">
    <cfRule type="iconSet" priority="1181">
      <iconSet iconSet="3Arrows" showValue="0">
        <cfvo type="percent" val="0"/>
        <cfvo type="num" val="0"/>
        <cfvo type="num" val="1"/>
      </iconSet>
    </cfRule>
  </conditionalFormatting>
  <conditionalFormatting sqref="G49:I49">
    <cfRule type="iconSet" priority="1180">
      <iconSet iconSet="3Arrows" showValue="0">
        <cfvo type="percent" val="0"/>
        <cfvo type="num" val="0"/>
        <cfvo type="num" val="1"/>
      </iconSet>
    </cfRule>
  </conditionalFormatting>
  <conditionalFormatting sqref="D46:F48">
    <cfRule type="iconSet" priority="1172">
      <iconSet iconSet="3Arrows" showValue="0">
        <cfvo type="percent" val="0"/>
        <cfvo type="num" val="0"/>
        <cfvo type="num" val="1"/>
      </iconSet>
    </cfRule>
  </conditionalFormatting>
  <conditionalFormatting sqref="G46:I48">
    <cfRule type="iconSet" priority="1171">
      <iconSet iconSet="3Arrows" showValue="0">
        <cfvo type="percent" val="0"/>
        <cfvo type="num" val="0"/>
        <cfvo type="num" val="1"/>
      </iconSet>
    </cfRule>
  </conditionalFormatting>
  <conditionalFormatting sqref="J46:J51">
    <cfRule type="iconSet" priority="1170">
      <iconSet iconSet="3Arrows" showValue="0">
        <cfvo type="percent" val="0"/>
        <cfvo type="num" val="0"/>
        <cfvo type="num" val="1"/>
      </iconSet>
    </cfRule>
  </conditionalFormatting>
  <conditionalFormatting sqref="K46:K48">
    <cfRule type="iconSet" priority="1169">
      <iconSet iconSet="3Arrows" showValue="0">
        <cfvo type="percent" val="0"/>
        <cfvo type="num" val="0"/>
        <cfvo type="num" val="1"/>
      </iconSet>
    </cfRule>
  </conditionalFormatting>
  <conditionalFormatting sqref="L46:L48">
    <cfRule type="iconSet" priority="1168">
      <iconSet iconSet="3Arrows" showValue="0">
        <cfvo type="percent" val="0"/>
        <cfvo type="num" val="0"/>
        <cfvo type="num" val="1"/>
      </iconSet>
    </cfRule>
  </conditionalFormatting>
  <conditionalFormatting sqref="D49:F50">
    <cfRule type="iconSet" priority="1167">
      <iconSet iconSet="3Arrows" showValue="0">
        <cfvo type="percent" val="0"/>
        <cfvo type="num" val="0"/>
        <cfvo type="num" val="1"/>
      </iconSet>
    </cfRule>
  </conditionalFormatting>
  <conditionalFormatting sqref="G49:I50">
    <cfRule type="iconSet" priority="1166">
      <iconSet iconSet="3Arrows" showValue="0">
        <cfvo type="percent" val="0"/>
        <cfvo type="num" val="0"/>
        <cfvo type="num" val="1"/>
      </iconSet>
    </cfRule>
  </conditionalFormatting>
  <conditionalFormatting sqref="J49:J50">
    <cfRule type="iconSet" priority="1165">
      <iconSet iconSet="3Arrows" showValue="0">
        <cfvo type="percent" val="0"/>
        <cfvo type="num" val="0"/>
        <cfvo type="num" val="1"/>
      </iconSet>
    </cfRule>
  </conditionalFormatting>
  <conditionalFormatting sqref="K49:K50">
    <cfRule type="iconSet" priority="1164">
      <iconSet iconSet="3Arrows" showValue="0">
        <cfvo type="percent" val="0"/>
        <cfvo type="num" val="0"/>
        <cfvo type="num" val="1"/>
      </iconSet>
    </cfRule>
  </conditionalFormatting>
  <conditionalFormatting sqref="L49:L50">
    <cfRule type="iconSet" priority="1163">
      <iconSet iconSet="3Arrows" showValue="0">
        <cfvo type="percent" val="0"/>
        <cfvo type="num" val="0"/>
        <cfvo type="num" val="1"/>
      </iconSet>
    </cfRule>
  </conditionalFormatting>
  <conditionalFormatting sqref="D51:F51">
    <cfRule type="iconSet" priority="1162">
      <iconSet iconSet="3Arrows" showValue="0">
        <cfvo type="percent" val="0"/>
        <cfvo type="num" val="0"/>
        <cfvo type="num" val="1"/>
      </iconSet>
    </cfRule>
  </conditionalFormatting>
  <conditionalFormatting sqref="G51:I51">
    <cfRule type="iconSet" priority="1161">
      <iconSet iconSet="3Arrows" showValue="0">
        <cfvo type="percent" val="0"/>
        <cfvo type="num" val="0"/>
        <cfvo type="num" val="1"/>
      </iconSet>
    </cfRule>
  </conditionalFormatting>
  <conditionalFormatting sqref="J51">
    <cfRule type="iconSet" priority="1160">
      <iconSet iconSet="3Arrows" showValue="0">
        <cfvo type="percent" val="0"/>
        <cfvo type="num" val="0"/>
        <cfvo type="num" val="1"/>
      </iconSet>
    </cfRule>
  </conditionalFormatting>
  <conditionalFormatting sqref="K51">
    <cfRule type="iconSet" priority="1159">
      <iconSet iconSet="3Arrows" showValue="0">
        <cfvo type="percent" val="0"/>
        <cfvo type="num" val="0"/>
        <cfvo type="num" val="1"/>
      </iconSet>
    </cfRule>
  </conditionalFormatting>
  <conditionalFormatting sqref="L51">
    <cfRule type="iconSet" priority="1158">
      <iconSet iconSet="3Arrows" showValue="0">
        <cfvo type="percent" val="0"/>
        <cfvo type="num" val="0"/>
        <cfvo type="num" val="1"/>
      </iconSet>
    </cfRule>
  </conditionalFormatting>
  <conditionalFormatting sqref="AS41:AS43">
    <cfRule type="iconSet" priority="108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088">
      <iconSet iconSet="4Rating">
        <cfvo type="percent" val="0"/>
        <cfvo type="num" val="-2"/>
        <cfvo type="num" val="0"/>
        <cfvo type="num" val="2"/>
      </iconSet>
    </cfRule>
    <cfRule type="iconSet" priority="1089">
      <iconSet iconSet="3Arrows" showValue="0">
        <cfvo type="percent" val="0"/>
        <cfvo type="num" val="0"/>
        <cfvo type="num" val="1"/>
      </iconSet>
    </cfRule>
  </conditionalFormatting>
  <conditionalFormatting sqref="AQ44">
    <cfRule type="iconSet" priority="1082">
      <iconSet iconSet="3Arrows" showValue="0">
        <cfvo type="percent" val="0"/>
        <cfvo type="num" val="0"/>
        <cfvo type="num" val="1"/>
      </iconSet>
    </cfRule>
  </conditionalFormatting>
  <conditionalFormatting sqref="AR44">
    <cfRule type="iconSet" priority="1081">
      <iconSet iconSet="3Arrows" showValue="0">
        <cfvo type="percent" val="0"/>
        <cfvo type="num" val="0"/>
        <cfvo type="num" val="1"/>
      </iconSet>
    </cfRule>
  </conditionalFormatting>
  <conditionalFormatting sqref="AS44">
    <cfRule type="iconSet" priority="107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079">
      <iconSet iconSet="4Rating">
        <cfvo type="percent" val="0"/>
        <cfvo type="num" val="-2"/>
        <cfvo type="num" val="0"/>
        <cfvo type="num" val="2"/>
      </iconSet>
    </cfRule>
    <cfRule type="iconSet" priority="1080">
      <iconSet iconSet="3Arrows" showValue="0">
        <cfvo type="percent" val="0"/>
        <cfvo type="num" val="0"/>
        <cfvo type="num" val="1"/>
      </iconSet>
    </cfRule>
  </conditionalFormatting>
  <conditionalFormatting sqref="AK45:AK46 AL45:AM45">
    <cfRule type="iconSet" priority="1077">
      <iconSet iconSet="3Arrows" showValue="0">
        <cfvo type="percent" val="0"/>
        <cfvo type="num" val="0"/>
        <cfvo type="num" val="1"/>
      </iconSet>
    </cfRule>
  </conditionalFormatting>
  <conditionalFormatting sqref="AN45:AP45">
    <cfRule type="iconSet" priority="1076">
      <iconSet iconSet="3Arrows" showValue="0">
        <cfvo type="percent" val="0"/>
        <cfvo type="num" val="0"/>
        <cfvo type="num" val="1"/>
      </iconSet>
    </cfRule>
  </conditionalFormatting>
  <conditionalFormatting sqref="AK45:AM45">
    <cfRule type="iconSet" priority="1075">
      <iconSet iconSet="3Arrows" showValue="0">
        <cfvo type="percent" val="0"/>
        <cfvo type="num" val="0"/>
        <cfvo type="num" val="1"/>
      </iconSet>
    </cfRule>
  </conditionalFormatting>
  <conditionalFormatting sqref="AN45:AP45">
    <cfRule type="iconSet" priority="1074">
      <iconSet iconSet="3Arrows" showValue="0">
        <cfvo type="percent" val="0"/>
        <cfvo type="num" val="0"/>
        <cfvo type="num" val="1"/>
      </iconSet>
    </cfRule>
  </conditionalFormatting>
  <conditionalFormatting sqref="AQ45">
    <cfRule type="iconSet" priority="1073">
      <iconSet iconSet="3Arrows" showValue="0">
        <cfvo type="percent" val="0"/>
        <cfvo type="num" val="0"/>
        <cfvo type="num" val="1"/>
      </iconSet>
    </cfRule>
  </conditionalFormatting>
  <conditionalFormatting sqref="AR45">
    <cfRule type="iconSet" priority="1072">
      <iconSet iconSet="3Arrows" showValue="0">
        <cfvo type="percent" val="0"/>
        <cfvo type="num" val="0"/>
        <cfvo type="num" val="1"/>
      </iconSet>
    </cfRule>
  </conditionalFormatting>
  <conditionalFormatting sqref="AS45">
    <cfRule type="iconSet" priority="1071">
      <iconSet iconSet="3Arrows" showValue="0">
        <cfvo type="percent" val="0"/>
        <cfvo type="num" val="0"/>
        <cfvo type="num" val="1"/>
      </iconSet>
    </cfRule>
  </conditionalFormatting>
  <conditionalFormatting sqref="AS45">
    <cfRule type="iconSet" priority="106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069">
      <iconSet iconSet="4Rating">
        <cfvo type="percent" val="0"/>
        <cfvo type="num" val="-2"/>
        <cfvo type="num" val="0"/>
        <cfvo type="num" val="2"/>
      </iconSet>
    </cfRule>
    <cfRule type="iconSet" priority="1070">
      <iconSet iconSet="3Arrows" showValue="0">
        <cfvo type="percent" val="0"/>
        <cfvo type="num" val="0"/>
        <cfvo type="num" val="1"/>
      </iconSet>
    </cfRule>
  </conditionalFormatting>
  <conditionalFormatting sqref="D47:F48">
    <cfRule type="iconSet" priority="1017">
      <iconSet iconSet="3Arrows" showValue="0">
        <cfvo type="percent" val="0"/>
        <cfvo type="num" val="0"/>
        <cfvo type="num" val="1"/>
      </iconSet>
    </cfRule>
  </conditionalFormatting>
  <conditionalFormatting sqref="G47:I48">
    <cfRule type="iconSet" priority="1016">
      <iconSet iconSet="3Arrows" showValue="0">
        <cfvo type="percent" val="0"/>
        <cfvo type="num" val="0"/>
        <cfvo type="num" val="1"/>
      </iconSet>
    </cfRule>
  </conditionalFormatting>
  <conditionalFormatting sqref="J47:J51">
    <cfRule type="iconSet" priority="1015">
      <iconSet iconSet="3Arrows" showValue="0">
        <cfvo type="percent" val="0"/>
        <cfvo type="num" val="0"/>
        <cfvo type="num" val="1"/>
      </iconSet>
    </cfRule>
  </conditionalFormatting>
  <conditionalFormatting sqref="K47:K48">
    <cfRule type="iconSet" priority="1014">
      <iconSet iconSet="3Arrows" showValue="0">
        <cfvo type="percent" val="0"/>
        <cfvo type="num" val="0"/>
        <cfvo type="num" val="1"/>
      </iconSet>
    </cfRule>
  </conditionalFormatting>
  <conditionalFormatting sqref="L47:L48">
    <cfRule type="iconSet" priority="1013">
      <iconSet iconSet="3Arrows" showValue="0">
        <cfvo type="percent" val="0"/>
        <cfvo type="num" val="0"/>
        <cfvo type="num" val="1"/>
      </iconSet>
    </cfRule>
  </conditionalFormatting>
  <conditionalFormatting sqref="L47:L48">
    <cfRule type="iconSet" priority="101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011">
      <iconSet iconSet="4Rating">
        <cfvo type="percent" val="0"/>
        <cfvo type="num" val="-2"/>
        <cfvo type="num" val="0"/>
        <cfvo type="num" val="2"/>
      </iconSet>
    </cfRule>
    <cfRule type="iconSet" priority="1012">
      <iconSet iconSet="3Arrows" showValue="0">
        <cfvo type="percent" val="0"/>
        <cfvo type="num" val="0"/>
        <cfvo type="num" val="1"/>
      </iconSet>
    </cfRule>
  </conditionalFormatting>
  <conditionalFormatting sqref="J49">
    <cfRule type="iconSet" priority="1007">
      <iconSet iconSet="3Arrows" showValue="0">
        <cfvo type="percent" val="0"/>
        <cfvo type="num" val="0"/>
        <cfvo type="num" val="1"/>
      </iconSet>
    </cfRule>
  </conditionalFormatting>
  <conditionalFormatting sqref="K49">
    <cfRule type="iconSet" priority="1006">
      <iconSet iconSet="3Arrows" showValue="0">
        <cfvo type="percent" val="0"/>
        <cfvo type="num" val="0"/>
        <cfvo type="num" val="1"/>
      </iconSet>
    </cfRule>
  </conditionalFormatting>
  <conditionalFormatting sqref="L49">
    <cfRule type="iconSet" priority="1005">
      <iconSet iconSet="3Arrows" showValue="0">
        <cfvo type="percent" val="0"/>
        <cfvo type="num" val="0"/>
        <cfvo type="num" val="1"/>
      </iconSet>
    </cfRule>
  </conditionalFormatting>
  <conditionalFormatting sqref="L49">
    <cfRule type="iconSet" priority="100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003">
      <iconSet iconSet="4Rating">
        <cfvo type="percent" val="0"/>
        <cfvo type="num" val="-2"/>
        <cfvo type="num" val="0"/>
        <cfvo type="num" val="2"/>
      </iconSet>
    </cfRule>
    <cfRule type="iconSet" priority="1004">
      <iconSet iconSet="3Arrows" showValue="0">
        <cfvo type="percent" val="0"/>
        <cfvo type="num" val="0"/>
        <cfvo type="num" val="1"/>
      </iconSet>
    </cfRule>
  </conditionalFormatting>
  <conditionalFormatting sqref="AK41:AM42">
    <cfRule type="iconSet" priority="1001">
      <iconSet iconSet="3Arrows" showValue="0">
        <cfvo type="percent" val="0"/>
        <cfvo type="num" val="0"/>
        <cfvo type="num" val="1"/>
      </iconSet>
    </cfRule>
  </conditionalFormatting>
  <conditionalFormatting sqref="AN41:AP42">
    <cfRule type="iconSet" priority="1000">
      <iconSet iconSet="3Arrows" showValue="0">
        <cfvo type="percent" val="0"/>
        <cfvo type="num" val="0"/>
        <cfvo type="num" val="1"/>
      </iconSet>
    </cfRule>
  </conditionalFormatting>
  <conditionalFormatting sqref="AQ41:AQ42">
    <cfRule type="iconSet" priority="999">
      <iconSet iconSet="3Arrows" showValue="0">
        <cfvo type="percent" val="0"/>
        <cfvo type="num" val="0"/>
        <cfvo type="num" val="1"/>
      </iconSet>
    </cfRule>
  </conditionalFormatting>
  <conditionalFormatting sqref="AR41:AR42">
    <cfRule type="iconSet" priority="998">
      <iconSet iconSet="3Arrows" showValue="0">
        <cfvo type="percent" val="0"/>
        <cfvo type="num" val="0"/>
        <cfvo type="num" val="1"/>
      </iconSet>
    </cfRule>
  </conditionalFormatting>
  <conditionalFormatting sqref="AS41:AS42">
    <cfRule type="iconSet" priority="997">
      <iconSet iconSet="3Arrows" showValue="0">
        <cfvo type="percent" val="0"/>
        <cfvo type="num" val="0"/>
        <cfvo type="num" val="1"/>
      </iconSet>
    </cfRule>
  </conditionalFormatting>
  <conditionalFormatting sqref="AS41:AS42">
    <cfRule type="iconSet" priority="99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995">
      <iconSet iconSet="4Rating">
        <cfvo type="percent" val="0"/>
        <cfvo type="num" val="-2"/>
        <cfvo type="num" val="0"/>
        <cfvo type="num" val="2"/>
      </iconSet>
    </cfRule>
    <cfRule type="iconSet" priority="996">
      <iconSet iconSet="3Arrows" showValue="0">
        <cfvo type="percent" val="0"/>
        <cfvo type="num" val="0"/>
        <cfvo type="num" val="1"/>
      </iconSet>
    </cfRule>
  </conditionalFormatting>
  <conditionalFormatting sqref="D50:F52">
    <cfRule type="iconSet" priority="993">
      <iconSet iconSet="3Arrows" showValue="0">
        <cfvo type="percent" val="0"/>
        <cfvo type="num" val="0"/>
        <cfvo type="num" val="1"/>
      </iconSet>
    </cfRule>
  </conditionalFormatting>
  <conditionalFormatting sqref="G50:I52">
    <cfRule type="iconSet" priority="992">
      <iconSet iconSet="3Arrows" showValue="0">
        <cfvo type="percent" val="0"/>
        <cfvo type="num" val="0"/>
        <cfvo type="num" val="1"/>
      </iconSet>
    </cfRule>
  </conditionalFormatting>
  <conditionalFormatting sqref="J50:J52">
    <cfRule type="iconSet" priority="991">
      <iconSet iconSet="3Arrows" showValue="0">
        <cfvo type="percent" val="0"/>
        <cfvo type="num" val="0"/>
        <cfvo type="num" val="1"/>
      </iconSet>
    </cfRule>
  </conditionalFormatting>
  <conditionalFormatting sqref="K50:K52">
    <cfRule type="iconSet" priority="990">
      <iconSet iconSet="3Arrows" showValue="0">
        <cfvo type="percent" val="0"/>
        <cfvo type="num" val="0"/>
        <cfvo type="num" val="1"/>
      </iconSet>
    </cfRule>
  </conditionalFormatting>
  <conditionalFormatting sqref="L50:L52">
    <cfRule type="iconSet" priority="989">
      <iconSet iconSet="3Arrows" showValue="0">
        <cfvo type="percent" val="0"/>
        <cfvo type="num" val="0"/>
        <cfvo type="num" val="1"/>
      </iconSet>
    </cfRule>
  </conditionalFormatting>
  <conditionalFormatting sqref="L50:L52">
    <cfRule type="iconSet" priority="98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987">
      <iconSet iconSet="4Rating">
        <cfvo type="percent" val="0"/>
        <cfvo type="num" val="-2"/>
        <cfvo type="num" val="0"/>
        <cfvo type="num" val="2"/>
      </iconSet>
    </cfRule>
    <cfRule type="iconSet" priority="988">
      <iconSet iconSet="3Arrows" showValue="0">
        <cfvo type="percent" val="0"/>
        <cfvo type="num" val="0"/>
        <cfvo type="num" val="1"/>
      </iconSet>
    </cfRule>
  </conditionalFormatting>
  <conditionalFormatting sqref="AL43:AM45 AK43:AK46">
    <cfRule type="iconSet" priority="985">
      <iconSet iconSet="3Arrows" showValue="0">
        <cfvo type="percent" val="0"/>
        <cfvo type="num" val="0"/>
        <cfvo type="num" val="1"/>
      </iconSet>
    </cfRule>
  </conditionalFormatting>
  <conditionalFormatting sqref="AN43:AP45">
    <cfRule type="iconSet" priority="984">
      <iconSet iconSet="3Arrows" showValue="0">
        <cfvo type="percent" val="0"/>
        <cfvo type="num" val="0"/>
        <cfvo type="num" val="1"/>
      </iconSet>
    </cfRule>
  </conditionalFormatting>
  <conditionalFormatting sqref="AQ43:AQ47">
    <cfRule type="iconSet" priority="983">
      <iconSet iconSet="3Arrows" showValue="0">
        <cfvo type="percent" val="0"/>
        <cfvo type="num" val="0"/>
        <cfvo type="num" val="1"/>
      </iconSet>
    </cfRule>
  </conditionalFormatting>
  <conditionalFormatting sqref="AR43:AR47">
    <cfRule type="iconSet" priority="982">
      <iconSet iconSet="3Arrows" showValue="0">
        <cfvo type="percent" val="0"/>
        <cfvo type="num" val="0"/>
        <cfvo type="num" val="1"/>
      </iconSet>
    </cfRule>
  </conditionalFormatting>
  <conditionalFormatting sqref="AS43:AS47">
    <cfRule type="iconSet" priority="981">
      <iconSet iconSet="3Arrows" showValue="0">
        <cfvo type="percent" val="0"/>
        <cfvo type="num" val="0"/>
        <cfvo type="num" val="1"/>
      </iconSet>
    </cfRule>
  </conditionalFormatting>
  <conditionalFormatting sqref="AS43:AS47">
    <cfRule type="iconSet" priority="97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979">
      <iconSet iconSet="4Rating">
        <cfvo type="percent" val="0"/>
        <cfvo type="num" val="-2"/>
        <cfvo type="num" val="0"/>
        <cfvo type="num" val="2"/>
      </iconSet>
    </cfRule>
    <cfRule type="iconSet" priority="980">
      <iconSet iconSet="3Arrows" showValue="0">
        <cfvo type="percent" val="0"/>
        <cfvo type="num" val="0"/>
        <cfvo type="num" val="1"/>
      </iconSet>
    </cfRule>
  </conditionalFormatting>
  <conditionalFormatting sqref="D46:F47">
    <cfRule type="iconSet" priority="969">
      <iconSet iconSet="3Arrows" showValue="0">
        <cfvo type="percent" val="0"/>
        <cfvo type="num" val="0"/>
        <cfvo type="num" val="1"/>
      </iconSet>
    </cfRule>
  </conditionalFormatting>
  <conditionalFormatting sqref="G46:I47">
    <cfRule type="iconSet" priority="968">
      <iconSet iconSet="3Arrows" showValue="0">
        <cfvo type="percent" val="0"/>
        <cfvo type="num" val="0"/>
        <cfvo type="num" val="1"/>
      </iconSet>
    </cfRule>
  </conditionalFormatting>
  <conditionalFormatting sqref="J46:J47">
    <cfRule type="iconSet" priority="967">
      <iconSet iconSet="3Arrows" showValue="0">
        <cfvo type="percent" val="0"/>
        <cfvo type="num" val="0"/>
        <cfvo type="num" val="1"/>
      </iconSet>
    </cfRule>
  </conditionalFormatting>
  <conditionalFormatting sqref="K46:K47">
    <cfRule type="iconSet" priority="966">
      <iconSet iconSet="3Arrows" showValue="0">
        <cfvo type="percent" val="0"/>
        <cfvo type="num" val="0"/>
        <cfvo type="num" val="1"/>
      </iconSet>
    </cfRule>
  </conditionalFormatting>
  <conditionalFormatting sqref="L46:L47">
    <cfRule type="iconSet" priority="965">
      <iconSet iconSet="3Arrows" showValue="0">
        <cfvo type="percent" val="0"/>
        <cfvo type="num" val="0"/>
        <cfvo type="num" val="1"/>
      </iconSet>
    </cfRule>
  </conditionalFormatting>
  <conditionalFormatting sqref="L46:L47">
    <cfRule type="iconSet" priority="96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963">
      <iconSet iconSet="4Rating">
        <cfvo type="percent" val="0"/>
        <cfvo type="num" val="-2"/>
        <cfvo type="num" val="0"/>
        <cfvo type="num" val="2"/>
      </iconSet>
    </cfRule>
    <cfRule type="iconSet" priority="964">
      <iconSet iconSet="3Arrows" showValue="0">
        <cfvo type="percent" val="0"/>
        <cfvo type="num" val="0"/>
        <cfvo type="num" val="1"/>
      </iconSet>
    </cfRule>
  </conditionalFormatting>
  <conditionalFormatting sqref="J47">
    <cfRule type="iconSet" priority="961">
      <iconSet iconSet="3Arrows" showValue="0">
        <cfvo type="percent" val="0"/>
        <cfvo type="num" val="0"/>
        <cfvo type="num" val="1"/>
      </iconSet>
    </cfRule>
  </conditionalFormatting>
  <conditionalFormatting sqref="K47">
    <cfRule type="iconSet" priority="960">
      <iconSet iconSet="3Arrows" showValue="0">
        <cfvo type="percent" val="0"/>
        <cfvo type="num" val="0"/>
        <cfvo type="num" val="1"/>
      </iconSet>
    </cfRule>
  </conditionalFormatting>
  <conditionalFormatting sqref="L47">
    <cfRule type="iconSet" priority="959">
      <iconSet iconSet="3Arrows" showValue="0">
        <cfvo type="percent" val="0"/>
        <cfvo type="num" val="0"/>
        <cfvo type="num" val="1"/>
      </iconSet>
    </cfRule>
  </conditionalFormatting>
  <conditionalFormatting sqref="J46">
    <cfRule type="iconSet" priority="958">
      <iconSet iconSet="3Arrows" showValue="0">
        <cfvo type="percent" val="0"/>
        <cfvo type="num" val="0"/>
        <cfvo type="num" val="1"/>
      </iconSet>
    </cfRule>
  </conditionalFormatting>
  <conditionalFormatting sqref="K46">
    <cfRule type="iconSet" priority="957">
      <iconSet iconSet="3Arrows" showValue="0">
        <cfvo type="percent" val="0"/>
        <cfvo type="num" val="0"/>
        <cfvo type="num" val="1"/>
      </iconSet>
    </cfRule>
  </conditionalFormatting>
  <conditionalFormatting sqref="L46">
    <cfRule type="iconSet" priority="956">
      <iconSet iconSet="3Arrows" showValue="0">
        <cfvo type="percent" val="0"/>
        <cfvo type="num" val="0"/>
        <cfvo type="num" val="1"/>
      </iconSet>
    </cfRule>
  </conditionalFormatting>
  <conditionalFormatting sqref="L46">
    <cfRule type="iconSet" priority="95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954">
      <iconSet iconSet="4Rating">
        <cfvo type="percent" val="0"/>
        <cfvo type="num" val="-2"/>
        <cfvo type="num" val="0"/>
        <cfvo type="num" val="2"/>
      </iconSet>
    </cfRule>
    <cfRule type="iconSet" priority="955">
      <iconSet iconSet="3Arrows" showValue="0">
        <cfvo type="percent" val="0"/>
        <cfvo type="num" val="0"/>
        <cfvo type="num" val="1"/>
      </iconSet>
    </cfRule>
  </conditionalFormatting>
  <conditionalFormatting sqref="L47">
    <cfRule type="iconSet" priority="94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948">
      <iconSet iconSet="4Rating">
        <cfvo type="percent" val="0"/>
        <cfvo type="num" val="-2"/>
        <cfvo type="num" val="0"/>
        <cfvo type="num" val="2"/>
      </iconSet>
    </cfRule>
    <cfRule type="iconSet" priority="949">
      <iconSet iconSet="3Arrows" showValue="0">
        <cfvo type="percent" val="0"/>
        <cfvo type="num" val="0"/>
        <cfvo type="num" val="1"/>
      </iconSet>
    </cfRule>
  </conditionalFormatting>
  <conditionalFormatting sqref="J35">
    <cfRule type="iconSet" priority="924">
      <iconSet iconSet="3Arrows" showValue="0">
        <cfvo type="percent" val="0"/>
        <cfvo type="num" val="0"/>
        <cfvo type="num" val="1"/>
      </iconSet>
    </cfRule>
  </conditionalFormatting>
  <conditionalFormatting sqref="K35">
    <cfRule type="iconSet" priority="923">
      <iconSet iconSet="3Arrows" showValue="0">
        <cfvo type="percent" val="0"/>
        <cfvo type="num" val="0"/>
        <cfvo type="num" val="1"/>
      </iconSet>
    </cfRule>
  </conditionalFormatting>
  <conditionalFormatting sqref="L35">
    <cfRule type="iconSet" priority="922">
      <iconSet iconSet="3Arrows" showValue="0">
        <cfvo type="percent" val="0"/>
        <cfvo type="num" val="0"/>
        <cfvo type="num" val="1"/>
      </iconSet>
    </cfRule>
  </conditionalFormatting>
  <conditionalFormatting sqref="L35">
    <cfRule type="iconSet" priority="91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920">
      <iconSet iconSet="4Rating">
        <cfvo type="percent" val="0"/>
        <cfvo type="num" val="-2"/>
        <cfvo type="num" val="0"/>
        <cfvo type="num" val="2"/>
      </iconSet>
    </cfRule>
    <cfRule type="iconSet" priority="921">
      <iconSet iconSet="3Arrows" showValue="0">
        <cfvo type="percent" val="0"/>
        <cfvo type="num" val="0"/>
        <cfvo type="num" val="1"/>
      </iconSet>
    </cfRule>
  </conditionalFormatting>
  <conditionalFormatting sqref="J36:J37">
    <cfRule type="iconSet" priority="916">
      <iconSet iconSet="3Arrows" showValue="0">
        <cfvo type="percent" val="0"/>
        <cfvo type="num" val="0"/>
        <cfvo type="num" val="1"/>
      </iconSet>
    </cfRule>
  </conditionalFormatting>
  <conditionalFormatting sqref="K36:K37">
    <cfRule type="iconSet" priority="915">
      <iconSet iconSet="3Arrows" showValue="0">
        <cfvo type="percent" val="0"/>
        <cfvo type="num" val="0"/>
        <cfvo type="num" val="1"/>
      </iconSet>
    </cfRule>
  </conditionalFormatting>
  <conditionalFormatting sqref="L36:L37">
    <cfRule type="iconSet" priority="914">
      <iconSet iconSet="3Arrows" showValue="0">
        <cfvo type="percent" val="0"/>
        <cfvo type="num" val="0"/>
        <cfvo type="num" val="1"/>
      </iconSet>
    </cfRule>
  </conditionalFormatting>
  <conditionalFormatting sqref="L36:L37">
    <cfRule type="iconSet" priority="91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912">
      <iconSet iconSet="4Rating">
        <cfvo type="percent" val="0"/>
        <cfvo type="num" val="-2"/>
        <cfvo type="num" val="0"/>
        <cfvo type="num" val="2"/>
      </iconSet>
    </cfRule>
    <cfRule type="iconSet" priority="913">
      <iconSet iconSet="3Arrows" showValue="0">
        <cfvo type="percent" val="0"/>
        <cfvo type="num" val="0"/>
        <cfvo type="num" val="1"/>
      </iconSet>
    </cfRule>
  </conditionalFormatting>
  <conditionalFormatting sqref="D8:I14">
    <cfRule type="iconSet" priority="818">
      <iconSet iconSet="3Arrows" showValue="0">
        <cfvo type="percent" val="0"/>
        <cfvo type="num" val="0"/>
        <cfvo type="num" val="1"/>
      </iconSet>
    </cfRule>
  </conditionalFormatting>
  <conditionalFormatting sqref="J8:J14">
    <cfRule type="iconSet" priority="816">
      <iconSet iconSet="3Arrows" showValue="0">
        <cfvo type="percent" val="0"/>
        <cfvo type="num" val="0"/>
        <cfvo type="num" val="1"/>
      </iconSet>
    </cfRule>
  </conditionalFormatting>
  <conditionalFormatting sqref="K8:K14">
    <cfRule type="iconSet" priority="815">
      <iconSet iconSet="3Arrows" showValue="0">
        <cfvo type="percent" val="0"/>
        <cfvo type="num" val="0"/>
        <cfvo type="num" val="1"/>
      </iconSet>
    </cfRule>
  </conditionalFormatting>
  <conditionalFormatting sqref="L8:L14">
    <cfRule type="iconSet" priority="814">
      <iconSet iconSet="3Arrows" showValue="0">
        <cfvo type="percent" val="0"/>
        <cfvo type="num" val="0"/>
        <cfvo type="num" val="1"/>
      </iconSet>
    </cfRule>
  </conditionalFormatting>
  <conditionalFormatting sqref="L8:L14">
    <cfRule type="iconSet" priority="81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12">
      <iconSet iconSet="4Rating">
        <cfvo type="percent" val="0"/>
        <cfvo type="num" val="-2"/>
        <cfvo type="num" val="0"/>
        <cfvo type="num" val="2"/>
      </iconSet>
    </cfRule>
    <cfRule type="iconSet" priority="813">
      <iconSet iconSet="3Arrows" showValue="0">
        <cfvo type="percent" val="0"/>
        <cfvo type="num" val="-1"/>
        <cfvo type="num" val="2"/>
      </iconSet>
    </cfRule>
  </conditionalFormatting>
  <conditionalFormatting sqref="J48:J51">
    <cfRule type="iconSet" priority="810">
      <iconSet iconSet="3Arrows" showValue="0">
        <cfvo type="percent" val="0"/>
        <cfvo type="num" val="0"/>
        <cfvo type="num" val="1"/>
      </iconSet>
    </cfRule>
  </conditionalFormatting>
  <conditionalFormatting sqref="U38:U39">
    <cfRule type="iconSet" priority="807">
      <iconSet iconSet="3Arrows" showValue="0">
        <cfvo type="percent" val="0"/>
        <cfvo type="num" val="0"/>
        <cfvo type="num" val="1"/>
      </iconSet>
    </cfRule>
  </conditionalFormatting>
  <conditionalFormatting sqref="AQ45:AQ46">
    <cfRule type="iconSet" priority="796">
      <iconSet iconSet="3Arrows" showValue="0">
        <cfvo type="percent" val="0"/>
        <cfvo type="num" val="0"/>
        <cfvo type="num" val="1"/>
      </iconSet>
    </cfRule>
  </conditionalFormatting>
  <conditionalFormatting sqref="O21:T21 O23:T23 O25:T25 O27:T27">
    <cfRule type="iconSet" priority="738">
      <iconSet iconSet="3Arrows" showValue="0">
        <cfvo type="percent" val="0"/>
        <cfvo type="num" val="0"/>
        <cfvo type="num" val="1"/>
      </iconSet>
    </cfRule>
  </conditionalFormatting>
  <conditionalFormatting sqref="Z22:AE22 Z24:AE24 Z26:AE26">
    <cfRule type="iconSet" priority="724">
      <iconSet iconSet="3Arrows" showValue="0">
        <cfvo type="percent" val="0"/>
        <cfvo type="num" val="0"/>
        <cfvo type="num" val="1"/>
      </iconSet>
    </cfRule>
  </conditionalFormatting>
  <conditionalFormatting sqref="J34">
    <cfRule type="iconSet" priority="680">
      <iconSet iconSet="3Arrows" showValue="0">
        <cfvo type="percent" val="0"/>
        <cfvo type="num" val="0"/>
        <cfvo type="num" val="1"/>
      </iconSet>
    </cfRule>
  </conditionalFormatting>
  <conditionalFormatting sqref="K34">
    <cfRule type="iconSet" priority="679">
      <iconSet iconSet="3Arrows" showValue="0">
        <cfvo type="percent" val="0"/>
        <cfvo type="num" val="0"/>
        <cfvo type="num" val="1"/>
      </iconSet>
    </cfRule>
  </conditionalFormatting>
  <conditionalFormatting sqref="L34">
    <cfRule type="iconSet" priority="678">
      <iconSet iconSet="3Arrows" showValue="0">
        <cfvo type="percent" val="0"/>
        <cfvo type="num" val="0"/>
        <cfvo type="num" val="1"/>
      </iconSet>
    </cfRule>
  </conditionalFormatting>
  <conditionalFormatting sqref="L34">
    <cfRule type="iconSet" priority="67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676">
      <iconSet iconSet="4Rating">
        <cfvo type="percent" val="0"/>
        <cfvo type="num" val="-2"/>
        <cfvo type="num" val="0"/>
        <cfvo type="num" val="2"/>
      </iconSet>
    </cfRule>
    <cfRule type="iconSet" priority="677">
      <iconSet iconSet="3Arrows" showValue="0">
        <cfvo type="percent" val="0"/>
        <cfvo type="num" val="0"/>
        <cfvo type="num" val="1"/>
      </iconSet>
    </cfRule>
  </conditionalFormatting>
  <conditionalFormatting sqref="U34:U37">
    <cfRule type="iconSet" priority="672">
      <iconSet iconSet="3Arrows" showValue="0">
        <cfvo type="percent" val="0"/>
        <cfvo type="num" val="0"/>
        <cfvo type="num" val="1"/>
      </iconSet>
    </cfRule>
  </conditionalFormatting>
  <conditionalFormatting sqref="V34:V37">
    <cfRule type="iconSet" priority="671">
      <iconSet iconSet="3Arrows" showValue="0">
        <cfvo type="percent" val="0"/>
        <cfvo type="num" val="0"/>
        <cfvo type="num" val="1"/>
      </iconSet>
    </cfRule>
  </conditionalFormatting>
  <conditionalFormatting sqref="W34:W37">
    <cfRule type="iconSet" priority="670">
      <iconSet iconSet="3Arrows" showValue="0">
        <cfvo type="percent" val="0"/>
        <cfvo type="num" val="0"/>
        <cfvo type="num" val="1"/>
      </iconSet>
    </cfRule>
  </conditionalFormatting>
  <conditionalFormatting sqref="W34:W37">
    <cfRule type="iconSet" priority="66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668">
      <iconSet iconSet="4Rating">
        <cfvo type="percent" val="0"/>
        <cfvo type="num" val="-2"/>
        <cfvo type="num" val="0"/>
        <cfvo type="num" val="2"/>
      </iconSet>
    </cfRule>
    <cfRule type="iconSet" priority="669">
      <iconSet iconSet="3Arrows" showValue="0">
        <cfvo type="percent" val="0"/>
        <cfvo type="num" val="0"/>
        <cfvo type="num" val="1"/>
      </iconSet>
    </cfRule>
  </conditionalFormatting>
  <conditionalFormatting sqref="U38">
    <cfRule type="iconSet" priority="660">
      <iconSet iconSet="3Arrows" showValue="0">
        <cfvo type="percent" val="0"/>
        <cfvo type="num" val="0"/>
        <cfvo type="num" val="1"/>
      </iconSet>
    </cfRule>
  </conditionalFormatting>
  <conditionalFormatting sqref="V38">
    <cfRule type="iconSet" priority="659">
      <iconSet iconSet="3Arrows" showValue="0">
        <cfvo type="percent" val="0"/>
        <cfvo type="num" val="0"/>
        <cfvo type="num" val="1"/>
      </iconSet>
    </cfRule>
  </conditionalFormatting>
  <conditionalFormatting sqref="W38">
    <cfRule type="iconSet" priority="658">
      <iconSet iconSet="3Arrows" showValue="0">
        <cfvo type="percent" val="0"/>
        <cfvo type="num" val="0"/>
        <cfvo type="num" val="1"/>
      </iconSet>
    </cfRule>
  </conditionalFormatting>
  <conditionalFormatting sqref="W38">
    <cfRule type="iconSet" priority="65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656">
      <iconSet iconSet="4Rating">
        <cfvo type="percent" val="0"/>
        <cfvo type="num" val="-2"/>
        <cfvo type="num" val="0"/>
        <cfvo type="num" val="2"/>
      </iconSet>
    </cfRule>
    <cfRule type="iconSet" priority="657">
      <iconSet iconSet="3Arrows" showValue="0">
        <cfvo type="percent" val="0"/>
        <cfvo type="num" val="0"/>
        <cfvo type="num" val="1"/>
      </iconSet>
    </cfRule>
  </conditionalFormatting>
  <conditionalFormatting sqref="AF34:AF36">
    <cfRule type="iconSet" priority="650">
      <iconSet iconSet="3Arrows" showValue="0">
        <cfvo type="percent" val="0"/>
        <cfvo type="num" val="0"/>
        <cfvo type="num" val="1"/>
      </iconSet>
    </cfRule>
  </conditionalFormatting>
  <conditionalFormatting sqref="AG34:AG36">
    <cfRule type="iconSet" priority="649">
      <iconSet iconSet="3Arrows" showValue="0">
        <cfvo type="percent" val="0"/>
        <cfvo type="num" val="0"/>
        <cfvo type="num" val="1"/>
      </iconSet>
    </cfRule>
  </conditionalFormatting>
  <conditionalFormatting sqref="AH34:AH36">
    <cfRule type="iconSet" priority="648">
      <iconSet iconSet="3Arrows" showValue="0">
        <cfvo type="percent" val="0"/>
        <cfvo type="num" val="0"/>
        <cfvo type="num" val="1"/>
      </iconSet>
    </cfRule>
  </conditionalFormatting>
  <conditionalFormatting sqref="AH34:AH36">
    <cfRule type="iconSet" priority="64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646">
      <iconSet iconSet="4Rating">
        <cfvo type="percent" val="0"/>
        <cfvo type="num" val="-2"/>
        <cfvo type="num" val="0"/>
        <cfvo type="num" val="2"/>
      </iconSet>
    </cfRule>
    <cfRule type="iconSet" priority="647">
      <iconSet iconSet="3Arrows" showValue="0">
        <cfvo type="percent" val="0"/>
        <cfvo type="num" val="0"/>
        <cfvo type="num" val="1"/>
      </iconSet>
    </cfRule>
  </conditionalFormatting>
  <conditionalFormatting sqref="AK41:AM41">
    <cfRule type="iconSet" priority="608">
      <iconSet iconSet="3Arrows" showValue="0">
        <cfvo type="percent" val="0"/>
        <cfvo type="num" val="0"/>
        <cfvo type="num" val="1"/>
      </iconSet>
    </cfRule>
  </conditionalFormatting>
  <conditionalFormatting sqref="AN41:AP41">
    <cfRule type="iconSet" priority="607">
      <iconSet iconSet="3Arrows" showValue="0">
        <cfvo type="percent" val="0"/>
        <cfvo type="num" val="0"/>
        <cfvo type="num" val="1"/>
      </iconSet>
    </cfRule>
  </conditionalFormatting>
  <conditionalFormatting sqref="AQ41">
    <cfRule type="iconSet" priority="606">
      <iconSet iconSet="3Arrows" showValue="0">
        <cfvo type="percent" val="0"/>
        <cfvo type="num" val="0"/>
        <cfvo type="num" val="1"/>
      </iconSet>
    </cfRule>
  </conditionalFormatting>
  <conditionalFormatting sqref="AR41">
    <cfRule type="iconSet" priority="605">
      <iconSet iconSet="3Arrows" showValue="0">
        <cfvo type="percent" val="0"/>
        <cfvo type="num" val="0"/>
        <cfvo type="num" val="1"/>
      </iconSet>
    </cfRule>
  </conditionalFormatting>
  <conditionalFormatting sqref="AS41">
    <cfRule type="iconSet" priority="604">
      <iconSet iconSet="3Arrows" showValue="0">
        <cfvo type="percent" val="0"/>
        <cfvo type="num" val="0"/>
        <cfvo type="num" val="1"/>
      </iconSet>
    </cfRule>
  </conditionalFormatting>
  <conditionalFormatting sqref="AS41">
    <cfRule type="iconSet" priority="60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602">
      <iconSet iconSet="4Rating">
        <cfvo type="percent" val="0"/>
        <cfvo type="num" val="-2"/>
        <cfvo type="num" val="0"/>
        <cfvo type="num" val="2"/>
      </iconSet>
    </cfRule>
    <cfRule type="iconSet" priority="603">
      <iconSet iconSet="3Arrows" showValue="0">
        <cfvo type="percent" val="0"/>
        <cfvo type="num" val="0"/>
        <cfvo type="num" val="1"/>
      </iconSet>
    </cfRule>
  </conditionalFormatting>
  <conditionalFormatting sqref="AK41:AM41">
    <cfRule type="iconSet" priority="600">
      <iconSet iconSet="3Arrows" showValue="0">
        <cfvo type="percent" val="0"/>
        <cfvo type="num" val="0"/>
        <cfvo type="num" val="1"/>
      </iconSet>
    </cfRule>
  </conditionalFormatting>
  <conditionalFormatting sqref="AN41:AP41">
    <cfRule type="iconSet" priority="599">
      <iconSet iconSet="3Arrows" showValue="0">
        <cfvo type="percent" val="0"/>
        <cfvo type="num" val="0"/>
        <cfvo type="num" val="1"/>
      </iconSet>
    </cfRule>
  </conditionalFormatting>
  <conditionalFormatting sqref="AQ41">
    <cfRule type="iconSet" priority="598">
      <iconSet iconSet="3Arrows" showValue="0">
        <cfvo type="percent" val="0"/>
        <cfvo type="num" val="0"/>
        <cfvo type="num" val="1"/>
      </iconSet>
    </cfRule>
  </conditionalFormatting>
  <conditionalFormatting sqref="AR41">
    <cfRule type="iconSet" priority="597">
      <iconSet iconSet="3Arrows" showValue="0">
        <cfvo type="percent" val="0"/>
        <cfvo type="num" val="0"/>
        <cfvo type="num" val="1"/>
      </iconSet>
    </cfRule>
  </conditionalFormatting>
  <conditionalFormatting sqref="AS41">
    <cfRule type="iconSet" priority="596">
      <iconSet iconSet="3Arrows" showValue="0">
        <cfvo type="percent" val="0"/>
        <cfvo type="num" val="0"/>
        <cfvo type="num" val="1"/>
      </iconSet>
    </cfRule>
  </conditionalFormatting>
  <conditionalFormatting sqref="AK41:AM41">
    <cfRule type="iconSet" priority="595">
      <iconSet iconSet="3Arrows" showValue="0">
        <cfvo type="percent" val="0"/>
        <cfvo type="num" val="0"/>
        <cfvo type="num" val="1"/>
      </iconSet>
    </cfRule>
  </conditionalFormatting>
  <conditionalFormatting sqref="AN41:AP41">
    <cfRule type="iconSet" priority="594">
      <iconSet iconSet="3Arrows" showValue="0">
        <cfvo type="percent" val="0"/>
        <cfvo type="num" val="0"/>
        <cfvo type="num" val="1"/>
      </iconSet>
    </cfRule>
  </conditionalFormatting>
  <conditionalFormatting sqref="AN41">
    <cfRule type="iconSet" priority="593">
      <iconSet iconSet="3Arrows" showValue="0">
        <cfvo type="percent" val="0"/>
        <cfvo type="num" val="0"/>
        <cfvo type="num" val="1"/>
      </iconSet>
    </cfRule>
  </conditionalFormatting>
  <conditionalFormatting sqref="AK41:AM41">
    <cfRule type="iconSet" priority="592">
      <iconSet iconSet="3Arrows" showValue="0">
        <cfvo type="percent" val="0"/>
        <cfvo type="num" val="0"/>
        <cfvo type="num" val="1"/>
      </iconSet>
    </cfRule>
  </conditionalFormatting>
  <conditionalFormatting sqref="AN41:AP41">
    <cfRule type="iconSet" priority="591">
      <iconSet iconSet="3Arrows" showValue="0">
        <cfvo type="percent" val="0"/>
        <cfvo type="num" val="0"/>
        <cfvo type="num" val="1"/>
      </iconSet>
    </cfRule>
  </conditionalFormatting>
  <conditionalFormatting sqref="AK41:AM41">
    <cfRule type="iconSet" priority="590">
      <iconSet iconSet="3Arrows" showValue="0">
        <cfvo type="percent" val="0"/>
        <cfvo type="num" val="0"/>
        <cfvo type="num" val="1"/>
      </iconSet>
    </cfRule>
  </conditionalFormatting>
  <conditionalFormatting sqref="AN41:AP41">
    <cfRule type="iconSet" priority="589">
      <iconSet iconSet="3Arrows" showValue="0">
        <cfvo type="percent" val="0"/>
        <cfvo type="num" val="0"/>
        <cfvo type="num" val="1"/>
      </iconSet>
    </cfRule>
  </conditionalFormatting>
  <conditionalFormatting sqref="AK41:AM41">
    <cfRule type="iconSet" priority="588">
      <iconSet iconSet="3Arrows" showValue="0">
        <cfvo type="percent" val="0"/>
        <cfvo type="num" val="0"/>
        <cfvo type="num" val="1"/>
      </iconSet>
    </cfRule>
  </conditionalFormatting>
  <conditionalFormatting sqref="AN41:AP41">
    <cfRule type="iconSet" priority="587">
      <iconSet iconSet="3Arrows" showValue="0">
        <cfvo type="percent" val="0"/>
        <cfvo type="num" val="0"/>
        <cfvo type="num" val="1"/>
      </iconSet>
    </cfRule>
  </conditionalFormatting>
  <conditionalFormatting sqref="AQ41">
    <cfRule type="iconSet" priority="586">
      <iconSet iconSet="3Arrows" showValue="0">
        <cfvo type="percent" val="0"/>
        <cfvo type="num" val="0"/>
        <cfvo type="num" val="1"/>
      </iconSet>
    </cfRule>
  </conditionalFormatting>
  <conditionalFormatting sqref="AR41">
    <cfRule type="iconSet" priority="585">
      <iconSet iconSet="3Arrows" showValue="0">
        <cfvo type="percent" val="0"/>
        <cfvo type="num" val="0"/>
        <cfvo type="num" val="1"/>
      </iconSet>
    </cfRule>
  </conditionalFormatting>
  <conditionalFormatting sqref="AS41">
    <cfRule type="iconSet" priority="584">
      <iconSet iconSet="3Arrows" showValue="0">
        <cfvo type="percent" val="0"/>
        <cfvo type="num" val="0"/>
        <cfvo type="num" val="1"/>
      </iconSet>
    </cfRule>
  </conditionalFormatting>
  <conditionalFormatting sqref="AS41">
    <cfRule type="iconSet" priority="58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582">
      <iconSet iconSet="4Rating">
        <cfvo type="percent" val="0"/>
        <cfvo type="num" val="-2"/>
        <cfvo type="num" val="0"/>
        <cfvo type="num" val="2"/>
      </iconSet>
    </cfRule>
    <cfRule type="iconSet" priority="583">
      <iconSet iconSet="3Arrows" showValue="0">
        <cfvo type="percent" val="0"/>
        <cfvo type="num" val="0"/>
        <cfvo type="num" val="1"/>
      </iconSet>
    </cfRule>
  </conditionalFormatting>
  <conditionalFormatting sqref="AK41:AM41">
    <cfRule type="iconSet" priority="580">
      <iconSet iconSet="3Arrows" showValue="0">
        <cfvo type="percent" val="0"/>
        <cfvo type="num" val="0"/>
        <cfvo type="num" val="1"/>
      </iconSet>
    </cfRule>
  </conditionalFormatting>
  <conditionalFormatting sqref="AN41:AP41">
    <cfRule type="iconSet" priority="579">
      <iconSet iconSet="3Arrows" showValue="0">
        <cfvo type="percent" val="0"/>
        <cfvo type="num" val="0"/>
        <cfvo type="num" val="1"/>
      </iconSet>
    </cfRule>
  </conditionalFormatting>
  <conditionalFormatting sqref="AK42:AM42">
    <cfRule type="iconSet" priority="578">
      <iconSet iconSet="3Arrows" showValue="0">
        <cfvo type="percent" val="0"/>
        <cfvo type="num" val="0"/>
        <cfvo type="num" val="1"/>
      </iconSet>
    </cfRule>
  </conditionalFormatting>
  <conditionalFormatting sqref="AN42:AP42">
    <cfRule type="iconSet" priority="577">
      <iconSet iconSet="3Arrows" showValue="0">
        <cfvo type="percent" val="0"/>
        <cfvo type="num" val="0"/>
        <cfvo type="num" val="1"/>
      </iconSet>
    </cfRule>
  </conditionalFormatting>
  <conditionalFormatting sqref="AQ42">
    <cfRule type="iconSet" priority="576">
      <iconSet iconSet="3Arrows" showValue="0">
        <cfvo type="percent" val="0"/>
        <cfvo type="num" val="0"/>
        <cfvo type="num" val="1"/>
      </iconSet>
    </cfRule>
  </conditionalFormatting>
  <conditionalFormatting sqref="AR42">
    <cfRule type="iconSet" priority="575">
      <iconSet iconSet="3Arrows" showValue="0">
        <cfvo type="percent" val="0"/>
        <cfvo type="num" val="0"/>
        <cfvo type="num" val="1"/>
      </iconSet>
    </cfRule>
  </conditionalFormatting>
  <conditionalFormatting sqref="AS42">
    <cfRule type="iconSet" priority="574">
      <iconSet iconSet="3Arrows" showValue="0">
        <cfvo type="percent" val="0"/>
        <cfvo type="num" val="0"/>
        <cfvo type="num" val="1"/>
      </iconSet>
    </cfRule>
  </conditionalFormatting>
  <conditionalFormatting sqref="AS42">
    <cfRule type="iconSet" priority="57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572">
      <iconSet iconSet="4Rating">
        <cfvo type="percent" val="0"/>
        <cfvo type="num" val="-2"/>
        <cfvo type="num" val="0"/>
        <cfvo type="num" val="2"/>
      </iconSet>
    </cfRule>
    <cfRule type="iconSet" priority="573">
      <iconSet iconSet="3Arrows" showValue="0">
        <cfvo type="percent" val="0"/>
        <cfvo type="num" val="0"/>
        <cfvo type="num" val="1"/>
      </iconSet>
    </cfRule>
  </conditionalFormatting>
  <conditionalFormatting sqref="AK42:AM42">
    <cfRule type="iconSet" priority="570">
      <iconSet iconSet="3Arrows" showValue="0">
        <cfvo type="percent" val="0"/>
        <cfvo type="num" val="0"/>
        <cfvo type="num" val="1"/>
      </iconSet>
    </cfRule>
  </conditionalFormatting>
  <conditionalFormatting sqref="AN42:AP42">
    <cfRule type="iconSet" priority="569">
      <iconSet iconSet="3Arrows" showValue="0">
        <cfvo type="percent" val="0"/>
        <cfvo type="num" val="0"/>
        <cfvo type="num" val="1"/>
      </iconSet>
    </cfRule>
  </conditionalFormatting>
  <conditionalFormatting sqref="AQ42">
    <cfRule type="iconSet" priority="568">
      <iconSet iconSet="3Arrows" showValue="0">
        <cfvo type="percent" val="0"/>
        <cfvo type="num" val="0"/>
        <cfvo type="num" val="1"/>
      </iconSet>
    </cfRule>
  </conditionalFormatting>
  <conditionalFormatting sqref="AR42">
    <cfRule type="iconSet" priority="567">
      <iconSet iconSet="3Arrows" showValue="0">
        <cfvo type="percent" val="0"/>
        <cfvo type="num" val="0"/>
        <cfvo type="num" val="1"/>
      </iconSet>
    </cfRule>
  </conditionalFormatting>
  <conditionalFormatting sqref="AS42">
    <cfRule type="iconSet" priority="566">
      <iconSet iconSet="3Arrows" showValue="0">
        <cfvo type="percent" val="0"/>
        <cfvo type="num" val="0"/>
        <cfvo type="num" val="1"/>
      </iconSet>
    </cfRule>
  </conditionalFormatting>
  <conditionalFormatting sqref="AK42:AM42">
    <cfRule type="iconSet" priority="565">
      <iconSet iconSet="3Arrows" showValue="0">
        <cfvo type="percent" val="0"/>
        <cfvo type="num" val="0"/>
        <cfvo type="num" val="1"/>
      </iconSet>
    </cfRule>
  </conditionalFormatting>
  <conditionalFormatting sqref="AN42:AP42">
    <cfRule type="iconSet" priority="564">
      <iconSet iconSet="3Arrows" showValue="0">
        <cfvo type="percent" val="0"/>
        <cfvo type="num" val="0"/>
        <cfvo type="num" val="1"/>
      </iconSet>
    </cfRule>
  </conditionalFormatting>
  <conditionalFormatting sqref="AN42 AP42">
    <cfRule type="iconSet" priority="563">
      <iconSet iconSet="3Arrows" showValue="0">
        <cfvo type="percent" val="0"/>
        <cfvo type="num" val="0"/>
        <cfvo type="num" val="1"/>
      </iconSet>
    </cfRule>
  </conditionalFormatting>
  <conditionalFormatting sqref="AK42:AM42">
    <cfRule type="iconSet" priority="562">
      <iconSet iconSet="3Arrows" showValue="0">
        <cfvo type="percent" val="0"/>
        <cfvo type="num" val="0"/>
        <cfvo type="num" val="1"/>
      </iconSet>
    </cfRule>
  </conditionalFormatting>
  <conditionalFormatting sqref="AN42:AP42">
    <cfRule type="iconSet" priority="561">
      <iconSet iconSet="3Arrows" showValue="0">
        <cfvo type="percent" val="0"/>
        <cfvo type="num" val="0"/>
        <cfvo type="num" val="1"/>
      </iconSet>
    </cfRule>
  </conditionalFormatting>
  <conditionalFormatting sqref="AN42">
    <cfRule type="iconSet" priority="560">
      <iconSet iconSet="3Arrows" showValue="0">
        <cfvo type="percent" val="0"/>
        <cfvo type="num" val="0"/>
        <cfvo type="num" val="1"/>
      </iconSet>
    </cfRule>
  </conditionalFormatting>
  <conditionalFormatting sqref="AQ42">
    <cfRule type="iconSet" priority="559">
      <iconSet iconSet="3Arrows" showValue="0">
        <cfvo type="percent" val="0"/>
        <cfvo type="num" val="0"/>
        <cfvo type="num" val="1"/>
      </iconSet>
    </cfRule>
  </conditionalFormatting>
  <conditionalFormatting sqref="AR42">
    <cfRule type="iconSet" priority="558">
      <iconSet iconSet="3Arrows" showValue="0">
        <cfvo type="percent" val="0"/>
        <cfvo type="num" val="0"/>
        <cfvo type="num" val="1"/>
      </iconSet>
    </cfRule>
  </conditionalFormatting>
  <conditionalFormatting sqref="AS42">
    <cfRule type="iconSet" priority="557">
      <iconSet iconSet="3Arrows">
        <cfvo type="percent" val="0"/>
        <cfvo type="num" val="0"/>
        <cfvo type="num" val="1"/>
      </iconSet>
    </cfRule>
  </conditionalFormatting>
  <conditionalFormatting sqref="AS42">
    <cfRule type="iconSet" priority="55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555">
      <iconSet iconSet="4Rating">
        <cfvo type="percent" val="0"/>
        <cfvo type="num" val="-2"/>
        <cfvo type="num" val="0"/>
        <cfvo type="num" val="2"/>
      </iconSet>
    </cfRule>
    <cfRule type="iconSet" priority="556">
      <iconSet iconSet="3Arrows" showValue="0">
        <cfvo type="percent" val="0"/>
        <cfvo type="num" val="0"/>
        <cfvo type="num" val="1"/>
      </iconSet>
    </cfRule>
  </conditionalFormatting>
  <conditionalFormatting sqref="AS42">
    <cfRule type="iconSet" priority="553">
      <iconSet iconSet="3Arrows" showValue="0">
        <cfvo type="percent" val="0"/>
        <cfvo type="num" val="0"/>
        <cfvo type="num" val="1"/>
      </iconSet>
    </cfRule>
  </conditionalFormatting>
  <conditionalFormatting sqref="AK42:AM42">
    <cfRule type="iconSet" priority="552">
      <iconSet iconSet="3Arrows" showValue="0">
        <cfvo type="percent" val="0"/>
        <cfvo type="num" val="0"/>
        <cfvo type="num" val="1"/>
      </iconSet>
    </cfRule>
  </conditionalFormatting>
  <conditionalFormatting sqref="AN42:AP42">
    <cfRule type="iconSet" priority="551">
      <iconSet iconSet="3Arrows" showValue="0">
        <cfvo type="percent" val="0"/>
        <cfvo type="num" val="0"/>
        <cfvo type="num" val="1"/>
      </iconSet>
    </cfRule>
  </conditionalFormatting>
  <conditionalFormatting sqref="AK42:AM42">
    <cfRule type="iconSet" priority="550">
      <iconSet iconSet="3Arrows" showValue="0">
        <cfvo type="percent" val="0"/>
        <cfvo type="num" val="0"/>
        <cfvo type="num" val="1"/>
      </iconSet>
    </cfRule>
  </conditionalFormatting>
  <conditionalFormatting sqref="AN42:AP42">
    <cfRule type="iconSet" priority="549">
      <iconSet iconSet="3Arrows" showValue="0">
        <cfvo type="percent" val="0"/>
        <cfvo type="num" val="0"/>
        <cfvo type="num" val="1"/>
      </iconSet>
    </cfRule>
  </conditionalFormatting>
  <conditionalFormatting sqref="AQ42">
    <cfRule type="iconSet" priority="548">
      <iconSet iconSet="3Arrows" showValue="0">
        <cfvo type="percent" val="0"/>
        <cfvo type="num" val="0"/>
        <cfvo type="num" val="1"/>
      </iconSet>
    </cfRule>
  </conditionalFormatting>
  <conditionalFormatting sqref="AR42">
    <cfRule type="iconSet" priority="547">
      <iconSet iconSet="3Arrows" showValue="0">
        <cfvo type="percent" val="0"/>
        <cfvo type="num" val="0"/>
        <cfvo type="num" val="1"/>
      </iconSet>
    </cfRule>
  </conditionalFormatting>
  <conditionalFormatting sqref="AS42">
    <cfRule type="iconSet" priority="546">
      <iconSet iconSet="3Arrows" showValue="0">
        <cfvo type="percent" val="0"/>
        <cfvo type="num" val="0"/>
        <cfvo type="num" val="1"/>
      </iconSet>
    </cfRule>
  </conditionalFormatting>
  <conditionalFormatting sqref="AS42">
    <cfRule type="iconSet" priority="54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544">
      <iconSet iconSet="4Rating">
        <cfvo type="percent" val="0"/>
        <cfvo type="num" val="-2"/>
        <cfvo type="num" val="0"/>
        <cfvo type="num" val="2"/>
      </iconSet>
    </cfRule>
    <cfRule type="iconSet" priority="545">
      <iconSet iconSet="3Arrows" showValue="0">
        <cfvo type="percent" val="0"/>
        <cfvo type="num" val="0"/>
        <cfvo type="num" val="1"/>
      </iconSet>
    </cfRule>
  </conditionalFormatting>
  <conditionalFormatting sqref="AK42:AM42">
    <cfRule type="iconSet" priority="542">
      <iconSet iconSet="3Arrows" showValue="0">
        <cfvo type="percent" val="0"/>
        <cfvo type="num" val="0"/>
        <cfvo type="num" val="1"/>
      </iconSet>
    </cfRule>
  </conditionalFormatting>
  <conditionalFormatting sqref="AN42:AP42">
    <cfRule type="iconSet" priority="541">
      <iconSet iconSet="3Arrows" showValue="0">
        <cfvo type="percent" val="0"/>
        <cfvo type="num" val="0"/>
        <cfvo type="num" val="1"/>
      </iconSet>
    </cfRule>
  </conditionalFormatting>
  <conditionalFormatting sqref="AK43:AM43">
    <cfRule type="iconSet" priority="540">
      <iconSet iconSet="3Arrows" showValue="0">
        <cfvo type="percent" val="0"/>
        <cfvo type="num" val="0"/>
        <cfvo type="num" val="1"/>
      </iconSet>
    </cfRule>
  </conditionalFormatting>
  <conditionalFormatting sqref="AN43:AP43">
    <cfRule type="iconSet" priority="539">
      <iconSet iconSet="3Arrows" showValue="0">
        <cfvo type="percent" val="0"/>
        <cfvo type="num" val="0"/>
        <cfvo type="num" val="1"/>
      </iconSet>
    </cfRule>
  </conditionalFormatting>
  <conditionalFormatting sqref="AQ43">
    <cfRule type="iconSet" priority="538">
      <iconSet iconSet="3Arrows" showValue="0">
        <cfvo type="percent" val="0"/>
        <cfvo type="num" val="0"/>
        <cfvo type="num" val="1"/>
      </iconSet>
    </cfRule>
  </conditionalFormatting>
  <conditionalFormatting sqref="AR43">
    <cfRule type="iconSet" priority="537">
      <iconSet iconSet="3Arrows" showValue="0">
        <cfvo type="percent" val="0"/>
        <cfvo type="num" val="0"/>
        <cfvo type="num" val="1"/>
      </iconSet>
    </cfRule>
  </conditionalFormatting>
  <conditionalFormatting sqref="AS43">
    <cfRule type="iconSet" priority="536">
      <iconSet iconSet="3Arrows" showValue="0">
        <cfvo type="percent" val="0"/>
        <cfvo type="num" val="0"/>
        <cfvo type="num" val="1"/>
      </iconSet>
    </cfRule>
  </conditionalFormatting>
  <conditionalFormatting sqref="AS43">
    <cfRule type="iconSet" priority="53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534">
      <iconSet iconSet="4Rating">
        <cfvo type="percent" val="0"/>
        <cfvo type="num" val="-2"/>
        <cfvo type="num" val="0"/>
        <cfvo type="num" val="2"/>
      </iconSet>
    </cfRule>
    <cfRule type="iconSet" priority="535">
      <iconSet iconSet="3Arrows" showValue="0">
        <cfvo type="percent" val="0"/>
        <cfvo type="num" val="0"/>
        <cfvo type="num" val="1"/>
      </iconSet>
    </cfRule>
  </conditionalFormatting>
  <conditionalFormatting sqref="AQ43">
    <cfRule type="iconSet" priority="532">
      <iconSet iconSet="3Arrows" showValue="0">
        <cfvo type="percent" val="0"/>
        <cfvo type="num" val="0"/>
        <cfvo type="num" val="1"/>
      </iconSet>
    </cfRule>
  </conditionalFormatting>
  <conditionalFormatting sqref="AK43:AM43">
    <cfRule type="iconSet" priority="531">
      <iconSet iconSet="3Arrows" showValue="0">
        <cfvo type="percent" val="0"/>
        <cfvo type="num" val="0"/>
        <cfvo type="num" val="1"/>
      </iconSet>
    </cfRule>
  </conditionalFormatting>
  <conditionalFormatting sqref="AN43:AP43">
    <cfRule type="iconSet" priority="530">
      <iconSet iconSet="3Arrows" showValue="0">
        <cfvo type="percent" val="0"/>
        <cfvo type="num" val="0"/>
        <cfvo type="num" val="1"/>
      </iconSet>
    </cfRule>
  </conditionalFormatting>
  <conditionalFormatting sqref="AQ43">
    <cfRule type="iconSet" priority="529">
      <iconSet iconSet="3Arrows" showValue="0">
        <cfvo type="percent" val="0"/>
        <cfvo type="num" val="0"/>
        <cfvo type="num" val="1"/>
      </iconSet>
    </cfRule>
  </conditionalFormatting>
  <conditionalFormatting sqref="AR43">
    <cfRule type="iconSet" priority="528">
      <iconSet iconSet="3Arrows" showValue="0">
        <cfvo type="percent" val="0"/>
        <cfvo type="num" val="0"/>
        <cfvo type="num" val="1"/>
      </iconSet>
    </cfRule>
  </conditionalFormatting>
  <conditionalFormatting sqref="AS43">
    <cfRule type="iconSet" priority="527">
      <iconSet iconSet="3Arrows" showValue="0">
        <cfvo type="percent" val="0"/>
        <cfvo type="num" val="0"/>
        <cfvo type="num" val="1"/>
      </iconSet>
    </cfRule>
  </conditionalFormatting>
  <conditionalFormatting sqref="AS43">
    <cfRule type="iconSet" priority="52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525">
      <iconSet iconSet="4Rating">
        <cfvo type="percent" val="0"/>
        <cfvo type="num" val="-2"/>
        <cfvo type="num" val="0"/>
        <cfvo type="num" val="2"/>
      </iconSet>
    </cfRule>
    <cfRule type="iconSet" priority="526">
      <iconSet iconSet="3Arrows" showValue="0">
        <cfvo type="percent" val="0"/>
        <cfvo type="num" val="0"/>
        <cfvo type="num" val="1"/>
      </iconSet>
    </cfRule>
  </conditionalFormatting>
  <conditionalFormatting sqref="AQ43">
    <cfRule type="iconSet" priority="523">
      <iconSet iconSet="3Arrows" showValue="0">
        <cfvo type="percent" val="0"/>
        <cfvo type="num" val="0"/>
        <cfvo type="num" val="1"/>
      </iconSet>
    </cfRule>
  </conditionalFormatting>
  <conditionalFormatting sqref="AK43:AM43">
    <cfRule type="iconSet" priority="522">
      <iconSet iconSet="3Arrows" showValue="0">
        <cfvo type="percent" val="0"/>
        <cfvo type="num" val="0"/>
        <cfvo type="num" val="1"/>
      </iconSet>
    </cfRule>
  </conditionalFormatting>
  <conditionalFormatting sqref="AN43:AP43">
    <cfRule type="iconSet" priority="521">
      <iconSet iconSet="3Arrows" showValue="0">
        <cfvo type="percent" val="0"/>
        <cfvo type="num" val="0"/>
        <cfvo type="num" val="1"/>
      </iconSet>
    </cfRule>
  </conditionalFormatting>
  <conditionalFormatting sqref="AK44:AM44">
    <cfRule type="iconSet" priority="520">
      <iconSet iconSet="3Arrows" showValue="0">
        <cfvo type="percent" val="0"/>
        <cfvo type="num" val="0"/>
        <cfvo type="num" val="1"/>
      </iconSet>
    </cfRule>
  </conditionalFormatting>
  <conditionalFormatting sqref="AN44:AP44">
    <cfRule type="iconSet" priority="519">
      <iconSet iconSet="3Arrows" showValue="0">
        <cfvo type="percent" val="0"/>
        <cfvo type="num" val="0"/>
        <cfvo type="num" val="1"/>
      </iconSet>
    </cfRule>
  </conditionalFormatting>
  <conditionalFormatting sqref="AQ44">
    <cfRule type="iconSet" priority="518">
      <iconSet iconSet="3Arrows" showValue="0">
        <cfvo type="percent" val="0"/>
        <cfvo type="num" val="0"/>
        <cfvo type="num" val="1"/>
      </iconSet>
    </cfRule>
  </conditionalFormatting>
  <conditionalFormatting sqref="AR44">
    <cfRule type="iconSet" priority="517">
      <iconSet iconSet="3Arrows" showValue="0">
        <cfvo type="percent" val="0"/>
        <cfvo type="num" val="0"/>
        <cfvo type="num" val="1"/>
      </iconSet>
    </cfRule>
  </conditionalFormatting>
  <conditionalFormatting sqref="AS44">
    <cfRule type="iconSet" priority="516">
      <iconSet iconSet="3Arrows" showValue="0">
        <cfvo type="percent" val="0"/>
        <cfvo type="num" val="0"/>
        <cfvo type="num" val="1"/>
      </iconSet>
    </cfRule>
  </conditionalFormatting>
  <conditionalFormatting sqref="AK44:AM44">
    <cfRule type="iconSet" priority="515">
      <iconSet iconSet="3Arrows" showValue="0">
        <cfvo type="percent" val="0"/>
        <cfvo type="num" val="0"/>
        <cfvo type="num" val="1"/>
      </iconSet>
    </cfRule>
  </conditionalFormatting>
  <conditionalFormatting sqref="AN44:AP44">
    <cfRule type="iconSet" priority="514">
      <iconSet iconSet="3Arrows" showValue="0">
        <cfvo type="percent" val="0"/>
        <cfvo type="num" val="0"/>
        <cfvo type="num" val="1"/>
      </iconSet>
    </cfRule>
  </conditionalFormatting>
  <conditionalFormatting sqref="AQ44">
    <cfRule type="iconSet" priority="513">
      <iconSet iconSet="3Arrows" showValue="0">
        <cfvo type="percent" val="0"/>
        <cfvo type="num" val="0"/>
        <cfvo type="num" val="1"/>
      </iconSet>
    </cfRule>
  </conditionalFormatting>
  <conditionalFormatting sqref="AR44">
    <cfRule type="iconSet" priority="512">
      <iconSet iconSet="3Arrows" showValue="0">
        <cfvo type="percent" val="0"/>
        <cfvo type="num" val="0"/>
        <cfvo type="num" val="1"/>
      </iconSet>
    </cfRule>
  </conditionalFormatting>
  <conditionalFormatting sqref="AS44">
    <cfRule type="iconSet" priority="511">
      <iconSet iconSet="3Arrows" showValue="0">
        <cfvo type="percent" val="0"/>
        <cfvo type="num" val="0"/>
        <cfvo type="num" val="1"/>
      </iconSet>
    </cfRule>
  </conditionalFormatting>
  <conditionalFormatting sqref="AS44">
    <cfRule type="iconSet" priority="50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509">
      <iconSet iconSet="4Rating">
        <cfvo type="percent" val="0"/>
        <cfvo type="num" val="-2"/>
        <cfvo type="num" val="0"/>
        <cfvo type="num" val="2"/>
      </iconSet>
    </cfRule>
    <cfRule type="iconSet" priority="510">
      <iconSet iconSet="3Arrows" showValue="0">
        <cfvo type="percent" val="0"/>
        <cfvo type="num" val="0"/>
        <cfvo type="num" val="1"/>
      </iconSet>
    </cfRule>
  </conditionalFormatting>
  <conditionalFormatting sqref="AK44:AM44">
    <cfRule type="iconSet" priority="507">
      <iconSet iconSet="3Arrows" showValue="0">
        <cfvo type="percent" val="0"/>
        <cfvo type="num" val="0"/>
        <cfvo type="num" val="1"/>
      </iconSet>
    </cfRule>
  </conditionalFormatting>
  <conditionalFormatting sqref="AN44:AP44">
    <cfRule type="iconSet" priority="506">
      <iconSet iconSet="3Arrows" showValue="0">
        <cfvo type="percent" val="0"/>
        <cfvo type="num" val="0"/>
        <cfvo type="num" val="1"/>
      </iconSet>
    </cfRule>
  </conditionalFormatting>
  <conditionalFormatting sqref="AS44">
    <cfRule type="iconSet" priority="50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504">
      <iconSet iconSet="4Rating">
        <cfvo type="percent" val="0"/>
        <cfvo type="num" val="-2"/>
        <cfvo type="num" val="0"/>
        <cfvo type="num" val="2"/>
      </iconSet>
    </cfRule>
    <cfRule type="iconSet" priority="505">
      <iconSet iconSet="3Arrows" showValue="0">
        <cfvo type="percent" val="0"/>
        <cfvo type="num" val="0"/>
        <cfvo type="num" val="1"/>
      </iconSet>
    </cfRule>
  </conditionalFormatting>
  <conditionalFormatting sqref="AK44:AM44">
    <cfRule type="iconSet" priority="502">
      <iconSet iconSet="3Arrows" showValue="0">
        <cfvo type="percent" val="0"/>
        <cfvo type="num" val="0"/>
        <cfvo type="num" val="1"/>
      </iconSet>
    </cfRule>
  </conditionalFormatting>
  <conditionalFormatting sqref="AN44:AP44">
    <cfRule type="iconSet" priority="501">
      <iconSet iconSet="3Arrows" showValue="0">
        <cfvo type="percent" val="0"/>
        <cfvo type="num" val="0"/>
        <cfvo type="num" val="1"/>
      </iconSet>
    </cfRule>
  </conditionalFormatting>
  <conditionalFormatting sqref="AQ44">
    <cfRule type="iconSet" priority="500">
      <iconSet iconSet="3Arrows" showValue="0">
        <cfvo type="percent" val="0"/>
        <cfvo type="num" val="0"/>
        <cfvo type="num" val="1"/>
      </iconSet>
    </cfRule>
  </conditionalFormatting>
  <conditionalFormatting sqref="AR44">
    <cfRule type="iconSet" priority="499">
      <iconSet iconSet="3Arrows" showValue="0">
        <cfvo type="percent" val="0"/>
        <cfvo type="num" val="0"/>
        <cfvo type="num" val="1"/>
      </iconSet>
    </cfRule>
  </conditionalFormatting>
  <conditionalFormatting sqref="AS44">
    <cfRule type="iconSet" priority="498">
      <iconSet iconSet="3Arrows" showValue="0">
        <cfvo type="percent" val="0"/>
        <cfvo type="num" val="0"/>
        <cfvo type="num" val="1"/>
      </iconSet>
    </cfRule>
  </conditionalFormatting>
  <conditionalFormatting sqref="AS44">
    <cfRule type="iconSet" priority="49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96">
      <iconSet iconSet="4Rating">
        <cfvo type="percent" val="0"/>
        <cfvo type="num" val="-2"/>
        <cfvo type="num" val="0"/>
        <cfvo type="num" val="2"/>
      </iconSet>
    </cfRule>
    <cfRule type="iconSet" priority="497">
      <iconSet iconSet="3Arrows" showValue="0">
        <cfvo type="percent" val="0"/>
        <cfvo type="num" val="0"/>
        <cfvo type="num" val="1"/>
      </iconSet>
    </cfRule>
  </conditionalFormatting>
  <conditionalFormatting sqref="AK44:AM44">
    <cfRule type="iconSet" priority="494">
      <iconSet iconSet="3Arrows" showValue="0">
        <cfvo type="percent" val="0"/>
        <cfvo type="num" val="0"/>
        <cfvo type="num" val="1"/>
      </iconSet>
    </cfRule>
  </conditionalFormatting>
  <conditionalFormatting sqref="AN44:AP44">
    <cfRule type="iconSet" priority="493">
      <iconSet iconSet="3Arrows" showValue="0">
        <cfvo type="percent" val="0"/>
        <cfvo type="num" val="0"/>
        <cfvo type="num" val="1"/>
      </iconSet>
    </cfRule>
  </conditionalFormatting>
  <conditionalFormatting sqref="AQ44">
    <cfRule type="iconSet" priority="492">
      <iconSet iconSet="3Arrows" showValue="0">
        <cfvo type="percent" val="0"/>
        <cfvo type="num" val="0"/>
        <cfvo type="num" val="1"/>
      </iconSet>
    </cfRule>
  </conditionalFormatting>
  <conditionalFormatting sqref="AR44">
    <cfRule type="iconSet" priority="491">
      <iconSet iconSet="3Arrows" showValue="0">
        <cfvo type="percent" val="0"/>
        <cfvo type="num" val="0"/>
        <cfvo type="num" val="1"/>
      </iconSet>
    </cfRule>
  </conditionalFormatting>
  <conditionalFormatting sqref="AS44">
    <cfRule type="iconSet" priority="490">
      <iconSet iconSet="3Arrows" showValue="0">
        <cfvo type="percent" val="0"/>
        <cfvo type="num" val="0"/>
        <cfvo type="num" val="1"/>
      </iconSet>
    </cfRule>
  </conditionalFormatting>
  <conditionalFormatting sqref="AS44">
    <cfRule type="iconSet" priority="48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88">
      <iconSet iconSet="4Rating">
        <cfvo type="percent" val="0"/>
        <cfvo type="num" val="-2"/>
        <cfvo type="num" val="0"/>
        <cfvo type="num" val="2"/>
      </iconSet>
    </cfRule>
    <cfRule type="iconSet" priority="489">
      <iconSet iconSet="3Arrows" showValue="0">
        <cfvo type="percent" val="0"/>
        <cfvo type="num" val="0"/>
        <cfvo type="num" val="1"/>
      </iconSet>
    </cfRule>
  </conditionalFormatting>
  <conditionalFormatting sqref="AK44:AM44">
    <cfRule type="iconSet" priority="486">
      <iconSet iconSet="3Arrows" showValue="0">
        <cfvo type="percent" val="0"/>
        <cfvo type="num" val="0"/>
        <cfvo type="num" val="1"/>
      </iconSet>
    </cfRule>
  </conditionalFormatting>
  <conditionalFormatting sqref="AN44:AP44">
    <cfRule type="iconSet" priority="485">
      <iconSet iconSet="3Arrows" showValue="0">
        <cfvo type="percent" val="0"/>
        <cfvo type="num" val="0"/>
        <cfvo type="num" val="1"/>
      </iconSet>
    </cfRule>
  </conditionalFormatting>
  <conditionalFormatting sqref="AK44:AM44">
    <cfRule type="iconSet" priority="484">
      <iconSet iconSet="3Arrows" showValue="0">
        <cfvo type="percent" val="0"/>
        <cfvo type="num" val="0"/>
        <cfvo type="num" val="1"/>
      </iconSet>
    </cfRule>
  </conditionalFormatting>
  <conditionalFormatting sqref="AN44:AP44">
    <cfRule type="iconSet" priority="483">
      <iconSet iconSet="3Arrows" showValue="0">
        <cfvo type="percent" val="0"/>
        <cfvo type="num" val="0"/>
        <cfvo type="num" val="1"/>
      </iconSet>
    </cfRule>
  </conditionalFormatting>
  <conditionalFormatting sqref="AK44:AM44">
    <cfRule type="iconSet" priority="482">
      <iconSet iconSet="3Arrows" showValue="0">
        <cfvo type="percent" val="0"/>
        <cfvo type="num" val="0"/>
        <cfvo type="num" val="1"/>
      </iconSet>
    </cfRule>
  </conditionalFormatting>
  <conditionalFormatting sqref="AN44:AP44">
    <cfRule type="iconSet" priority="481">
      <iconSet iconSet="3Arrows" showValue="0">
        <cfvo type="percent" val="0"/>
        <cfvo type="num" val="0"/>
        <cfvo type="num" val="1"/>
      </iconSet>
    </cfRule>
  </conditionalFormatting>
  <conditionalFormatting sqref="AK44:AM44">
    <cfRule type="iconSet" priority="480">
      <iconSet iconSet="3Arrows" showValue="0">
        <cfvo type="percent" val="0"/>
        <cfvo type="num" val="0"/>
        <cfvo type="num" val="1"/>
      </iconSet>
    </cfRule>
  </conditionalFormatting>
  <conditionalFormatting sqref="AN44:AP44">
    <cfRule type="iconSet" priority="479">
      <iconSet iconSet="3Arrows" showValue="0">
        <cfvo type="percent" val="0"/>
        <cfvo type="num" val="0"/>
        <cfvo type="num" val="1"/>
      </iconSet>
    </cfRule>
  </conditionalFormatting>
  <conditionalFormatting sqref="AN45:AP45">
    <cfRule type="iconSet" priority="478">
      <iconSet iconSet="3Arrows" showValue="0">
        <cfvo type="percent" val="0"/>
        <cfvo type="num" val="0"/>
        <cfvo type="num" val="1"/>
      </iconSet>
    </cfRule>
  </conditionalFormatting>
  <conditionalFormatting sqref="AN45:AP45">
    <cfRule type="iconSet" priority="477">
      <iconSet iconSet="3Arrows" showValue="0">
        <cfvo type="percent" val="0"/>
        <cfvo type="num" val="0"/>
        <cfvo type="num" val="1"/>
      </iconSet>
    </cfRule>
  </conditionalFormatting>
  <conditionalFormatting sqref="AN45:AP45">
    <cfRule type="iconSet" priority="476">
      <iconSet iconSet="3Arrows" showValue="0">
        <cfvo type="percent" val="0"/>
        <cfvo type="num" val="0"/>
        <cfvo type="num" val="1"/>
      </iconSet>
    </cfRule>
  </conditionalFormatting>
  <conditionalFormatting sqref="AN45:AP45">
    <cfRule type="iconSet" priority="475">
      <iconSet iconSet="3Arrows" showValue="0">
        <cfvo type="percent" val="0"/>
        <cfvo type="num" val="0"/>
        <cfvo type="num" val="1"/>
      </iconSet>
    </cfRule>
  </conditionalFormatting>
  <conditionalFormatting sqref="AN45:AP45">
    <cfRule type="iconSet" priority="474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401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400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399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398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397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396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395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394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393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392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391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390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389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388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387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386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385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384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383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382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381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380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379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378">
      <iconSet iconSet="3Arrows" showValue="0">
        <cfvo type="percent" val="0"/>
        <cfvo type="num" val="0"/>
        <cfvo type="num" val="1"/>
      </iconSet>
    </cfRule>
  </conditionalFormatting>
  <conditionalFormatting sqref="J36">
    <cfRule type="iconSet" priority="371">
      <iconSet iconSet="3Arrows" showValue="0">
        <cfvo type="percent" val="0"/>
        <cfvo type="num" val="0"/>
        <cfvo type="num" val="1"/>
      </iconSet>
    </cfRule>
  </conditionalFormatting>
  <conditionalFormatting sqref="K36">
    <cfRule type="iconSet" priority="370">
      <iconSet iconSet="3Arrows" showValue="0">
        <cfvo type="percent" val="0"/>
        <cfvo type="num" val="0"/>
        <cfvo type="num" val="1"/>
      </iconSet>
    </cfRule>
  </conditionalFormatting>
  <conditionalFormatting sqref="L36">
    <cfRule type="iconSet" priority="369">
      <iconSet iconSet="3Arrows" showValue="0">
        <cfvo type="percent" val="0"/>
        <cfvo type="num" val="0"/>
        <cfvo type="num" val="1"/>
      </iconSet>
    </cfRule>
  </conditionalFormatting>
  <conditionalFormatting sqref="L36">
    <cfRule type="iconSet" priority="36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67">
      <iconSet iconSet="4Rating">
        <cfvo type="percent" val="0"/>
        <cfvo type="num" val="-2"/>
        <cfvo type="num" val="0"/>
        <cfvo type="num" val="2"/>
      </iconSet>
    </cfRule>
    <cfRule type="iconSet" priority="368">
      <iconSet iconSet="3Arrows" showValue="0">
        <cfvo type="percent" val="0"/>
        <cfvo type="num" val="0"/>
        <cfvo type="num" val="1"/>
      </iconSet>
    </cfRule>
  </conditionalFormatting>
  <conditionalFormatting sqref="D21:I21 D23:I23 D25:I25 D27:I27">
    <cfRule type="iconSet" priority="317">
      <iconSet iconSet="3Arrows" showValue="0">
        <cfvo type="percent" val="0"/>
        <cfvo type="num" val="0"/>
        <cfvo type="num" val="1"/>
      </iconSet>
    </cfRule>
  </conditionalFormatting>
  <conditionalFormatting sqref="D22:I22 D24:I24 D26:I26">
    <cfRule type="iconSet" priority="315">
      <iconSet iconSet="3Arrows" showValue="0">
        <cfvo type="percent" val="0"/>
        <cfvo type="num" val="0"/>
        <cfvo type="num" val="1"/>
      </iconSet>
    </cfRule>
  </conditionalFormatting>
  <conditionalFormatting sqref="AK21:AP21 AK23:AP23 AK25:AP25 AK27:AP27">
    <cfRule type="iconSet" priority="285">
      <iconSet iconSet="3Arrows" showValue="0">
        <cfvo type="percent" val="0"/>
        <cfvo type="num" val="0"/>
        <cfvo type="num" val="1"/>
      </iconSet>
    </cfRule>
  </conditionalFormatting>
  <conditionalFormatting sqref="AK22:AP22 AK24:AP24 AK26:AP26">
    <cfRule type="iconSet" priority="283">
      <iconSet iconSet="3Arrows" showValue="0">
        <cfvo type="percent" val="0"/>
        <cfvo type="num" val="0"/>
        <cfvo type="num" val="1"/>
      </iconSet>
    </cfRule>
  </conditionalFormatting>
  <conditionalFormatting sqref="J34:J39">
    <cfRule type="iconSet" priority="255">
      <iconSet iconSet="3Arrows" showValue="0">
        <cfvo type="percent" val="0"/>
        <cfvo type="num" val="0"/>
        <cfvo type="num" val="1"/>
      </iconSet>
    </cfRule>
  </conditionalFormatting>
  <conditionalFormatting sqref="K34:K39">
    <cfRule type="iconSet" priority="254">
      <iconSet iconSet="3Arrows" showValue="0">
        <cfvo type="percent" val="0"/>
        <cfvo type="num" val="0"/>
        <cfvo type="num" val="1"/>
      </iconSet>
    </cfRule>
  </conditionalFormatting>
  <conditionalFormatting sqref="L34:L39">
    <cfRule type="iconSet" priority="25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52">
      <iconSet iconSet="4Rating">
        <cfvo type="percent" val="0"/>
        <cfvo type="num" val="-2"/>
        <cfvo type="num" val="0"/>
        <cfvo type="num" val="2"/>
      </iconSet>
    </cfRule>
    <cfRule type="iconSet" priority="253">
      <iconSet iconSet="3Arrows" showValue="0">
        <cfvo type="percent" val="0"/>
        <cfvo type="num" val="0"/>
        <cfvo type="num" val="1"/>
      </iconSet>
    </cfRule>
  </conditionalFormatting>
  <conditionalFormatting sqref="L34:L39">
    <cfRule type="iconSet" priority="250">
      <iconSet iconSet="3Arrows" showValue="0">
        <cfvo type="percent" val="0"/>
        <cfvo type="num" val="0"/>
        <cfvo type="num" val="1"/>
      </iconSet>
    </cfRule>
  </conditionalFormatting>
  <conditionalFormatting sqref="J40">
    <cfRule type="iconSet" priority="241">
      <iconSet iconSet="3Arrows" showValue="0">
        <cfvo type="percent" val="0"/>
        <cfvo type="num" val="0"/>
        <cfvo type="num" val="1"/>
      </iconSet>
    </cfRule>
  </conditionalFormatting>
  <conditionalFormatting sqref="K40">
    <cfRule type="iconSet" priority="240">
      <iconSet iconSet="3Arrows" showValue="0">
        <cfvo type="percent" val="0"/>
        <cfvo type="num" val="0"/>
        <cfvo type="num" val="1"/>
      </iconSet>
    </cfRule>
  </conditionalFormatting>
  <conditionalFormatting sqref="J34:J37">
    <cfRule type="iconSet" priority="237">
      <iconSet iconSet="3Arrows" showValue="0">
        <cfvo type="percent" val="0"/>
        <cfvo type="num" val="0"/>
        <cfvo type="num" val="1"/>
      </iconSet>
    </cfRule>
  </conditionalFormatting>
  <conditionalFormatting sqref="K34:K37">
    <cfRule type="iconSet" priority="236">
      <iconSet iconSet="3Arrows" showValue="0">
        <cfvo type="percent" val="0"/>
        <cfvo type="num" val="0"/>
        <cfvo type="num" val="1"/>
      </iconSet>
    </cfRule>
  </conditionalFormatting>
  <conditionalFormatting sqref="L34:L37">
    <cfRule type="iconSet" priority="23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34">
      <iconSet iconSet="4Rating">
        <cfvo type="percent" val="0"/>
        <cfvo type="num" val="-2"/>
        <cfvo type="num" val="0"/>
        <cfvo type="num" val="2"/>
      </iconSet>
    </cfRule>
    <cfRule type="iconSet" priority="235">
      <iconSet iconSet="3Arrows" showValue="0">
        <cfvo type="percent" val="0"/>
        <cfvo type="num" val="0"/>
        <cfvo type="num" val="1"/>
      </iconSet>
    </cfRule>
  </conditionalFormatting>
  <conditionalFormatting sqref="L34:L37">
    <cfRule type="iconSet" priority="232">
      <iconSet iconSet="3Arrows" showValue="0">
        <cfvo type="percent" val="0"/>
        <cfvo type="num" val="-1"/>
        <cfvo type="num" val="2"/>
      </iconSet>
    </cfRule>
  </conditionalFormatting>
  <conditionalFormatting sqref="J38">
    <cfRule type="iconSet" priority="225">
      <iconSet iconSet="3Arrows" showValue="0">
        <cfvo type="percent" val="0"/>
        <cfvo type="num" val="0"/>
        <cfvo type="num" val="1"/>
      </iconSet>
    </cfRule>
  </conditionalFormatting>
  <conditionalFormatting sqref="K38">
    <cfRule type="iconSet" priority="224">
      <iconSet iconSet="3Arrows" showValue="0">
        <cfvo type="percent" val="0"/>
        <cfvo type="num" val="0"/>
        <cfvo type="num" val="1"/>
      </iconSet>
    </cfRule>
  </conditionalFormatting>
  <conditionalFormatting sqref="L38">
    <cfRule type="iconSet" priority="223">
      <iconSet iconSet="3Arrows" showValue="0">
        <cfvo type="percent" val="0"/>
        <cfvo type="num" val="0"/>
        <cfvo type="num" val="1"/>
      </iconSet>
    </cfRule>
  </conditionalFormatting>
  <conditionalFormatting sqref="L38">
    <cfRule type="iconSet" priority="22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21">
      <iconSet iconSet="4Rating">
        <cfvo type="percent" val="0"/>
        <cfvo type="num" val="-2"/>
        <cfvo type="num" val="0"/>
        <cfvo type="num" val="2"/>
      </iconSet>
    </cfRule>
    <cfRule type="iconSet" priority="222">
      <iconSet iconSet="3Arrows" showValue="0">
        <cfvo type="percent" val="0"/>
        <cfvo type="num" val="-1"/>
        <cfvo type="num" val="2"/>
      </iconSet>
    </cfRule>
  </conditionalFormatting>
  <conditionalFormatting sqref="O34:T38">
    <cfRule type="iconSet" priority="209">
      <iconSet iconSet="3Arrows" showValue="0">
        <cfvo type="percent" val="0"/>
        <cfvo type="num" val="0"/>
        <cfvo type="num" val="1"/>
      </iconSet>
    </cfRule>
  </conditionalFormatting>
  <conditionalFormatting sqref="AQ8:AQ14">
    <cfRule type="iconSet" priority="183">
      <iconSet iconSet="3Arrows" showValue="0">
        <cfvo type="percent" val="0"/>
        <cfvo type="num" val="0"/>
        <cfvo type="num" val="1"/>
      </iconSet>
    </cfRule>
  </conditionalFormatting>
  <conditionalFormatting sqref="AR8:AR14">
    <cfRule type="iconSet" priority="182">
      <iconSet iconSet="3Arrows" showValue="0">
        <cfvo type="percent" val="0"/>
        <cfvo type="num" val="0"/>
        <cfvo type="num" val="1"/>
      </iconSet>
    </cfRule>
  </conditionalFormatting>
  <conditionalFormatting sqref="AS8:AS14">
    <cfRule type="iconSet" priority="181">
      <iconSet iconSet="3Arrows" showValue="0">
        <cfvo type="percent" val="0"/>
        <cfvo type="num" val="0"/>
        <cfvo type="num" val="1"/>
      </iconSet>
    </cfRule>
  </conditionalFormatting>
  <conditionalFormatting sqref="AS8:AS14">
    <cfRule type="iconSet" priority="17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79">
      <iconSet iconSet="4Rating">
        <cfvo type="percent" val="0"/>
        <cfvo type="num" val="-2"/>
        <cfvo type="num" val="0"/>
        <cfvo type="num" val="2"/>
      </iconSet>
    </cfRule>
    <cfRule type="iconSet" priority="180">
      <iconSet iconSet="3Arrows" showValue="0">
        <cfvo type="percent" val="0"/>
        <cfvo type="num" val="-1"/>
        <cfvo type="num" val="2"/>
      </iconSet>
    </cfRule>
  </conditionalFormatting>
  <conditionalFormatting sqref="D34:I40">
    <cfRule type="iconSet" priority="177">
      <iconSet iconSet="3Arrows" showValue="0">
        <cfvo type="percent" val="0"/>
        <cfvo type="num" val="0"/>
        <cfvo type="num" val="1"/>
      </iconSet>
    </cfRule>
  </conditionalFormatting>
  <conditionalFormatting sqref="D34:I40">
    <cfRule type="iconSet" priority="175">
      <iconSet iconSet="3Arrows" showValue="0">
        <cfvo type="percent" val="0"/>
        <cfvo type="num" val="0"/>
        <cfvo type="num" val="1"/>
      </iconSet>
    </cfRule>
  </conditionalFormatting>
  <conditionalFormatting sqref="D34:I34 D36:I36 D38:I38 D40:I40">
    <cfRule type="iconSet" priority="173">
      <iconSet iconSet="3Arrows" showValue="0">
        <cfvo type="percent" val="0"/>
        <cfvo type="num" val="0"/>
        <cfvo type="num" val="1"/>
      </iconSet>
    </cfRule>
  </conditionalFormatting>
  <conditionalFormatting sqref="D35:I35 D37:I37 D39:I39">
    <cfRule type="iconSet" priority="171">
      <iconSet iconSet="3Arrows" showValue="0">
        <cfvo type="percent" val="0"/>
        <cfvo type="num" val="0"/>
        <cfvo type="num" val="1"/>
      </iconSet>
    </cfRule>
  </conditionalFormatting>
  <conditionalFormatting sqref="D34:I40">
    <cfRule type="iconSet" priority="163">
      <iconSet iconSet="3Arrows" showValue="0">
        <cfvo type="percent" val="0"/>
        <cfvo type="num" val="0"/>
        <cfvo type="num" val="1"/>
      </iconSet>
    </cfRule>
  </conditionalFormatting>
  <conditionalFormatting sqref="D35:I35 D37:I37 D39:I39">
    <cfRule type="iconSet" priority="157">
      <iconSet iconSet="3Arrows" showValue="0">
        <cfvo type="percent" val="0"/>
        <cfvo type="num" val="0"/>
        <cfvo type="num" val="1"/>
      </iconSet>
    </cfRule>
  </conditionalFormatting>
  <conditionalFormatting sqref="D34:I40">
    <cfRule type="iconSet" priority="153">
      <iconSet iconSet="3Arrows" showValue="0">
        <cfvo type="percent" val="0"/>
        <cfvo type="num" val="0"/>
        <cfvo type="num" val="1"/>
      </iconSet>
    </cfRule>
  </conditionalFormatting>
  <conditionalFormatting sqref="Z46:AB52">
    <cfRule type="iconSet" priority="151">
      <iconSet iconSet="3Arrows" showValue="0">
        <cfvo type="percent" val="0"/>
        <cfvo type="num" val="0"/>
        <cfvo type="num" val="1"/>
      </iconSet>
    </cfRule>
  </conditionalFormatting>
  <conditionalFormatting sqref="AC46:AE52">
    <cfRule type="iconSet" priority="150">
      <iconSet iconSet="3Arrows" showValue="0">
        <cfvo type="percent" val="0"/>
        <cfvo type="num" val="0"/>
        <cfvo type="num" val="1"/>
      </iconSet>
    </cfRule>
  </conditionalFormatting>
  <conditionalFormatting sqref="AF46:AF52">
    <cfRule type="iconSet" priority="149">
      <iconSet iconSet="3Arrows" showValue="0">
        <cfvo type="percent" val="0"/>
        <cfvo type="num" val="0"/>
        <cfvo type="num" val="1"/>
      </iconSet>
    </cfRule>
  </conditionalFormatting>
  <conditionalFormatting sqref="AG46:AG52">
    <cfRule type="iconSet" priority="148">
      <iconSet iconSet="3Arrows" showValue="0">
        <cfvo type="percent" val="0"/>
        <cfvo type="num" val="0"/>
        <cfvo type="num" val="1"/>
      </iconSet>
    </cfRule>
  </conditionalFormatting>
  <conditionalFormatting sqref="AH46:AH52">
    <cfRule type="iconSet" priority="147">
      <iconSet iconSet="3Arrows" showValue="0">
        <cfvo type="percent" val="0"/>
        <cfvo type="num" val="0"/>
        <cfvo type="num" val="1"/>
      </iconSet>
    </cfRule>
  </conditionalFormatting>
  <conditionalFormatting sqref="Z46:AB48">
    <cfRule type="iconSet" priority="146">
      <iconSet iconSet="3Arrows" showValue="0">
        <cfvo type="percent" val="0"/>
        <cfvo type="num" val="0"/>
        <cfvo type="num" val="1"/>
      </iconSet>
    </cfRule>
  </conditionalFormatting>
  <conditionalFormatting sqref="AC46:AE48">
    <cfRule type="iconSet" priority="145">
      <iconSet iconSet="3Arrows" showValue="0">
        <cfvo type="percent" val="0"/>
        <cfvo type="num" val="0"/>
        <cfvo type="num" val="1"/>
      </iconSet>
    </cfRule>
  </conditionalFormatting>
  <conditionalFormatting sqref="AF46:AF48">
    <cfRule type="iconSet" priority="144">
      <iconSet iconSet="3Arrows" showValue="0">
        <cfvo type="percent" val="0"/>
        <cfvo type="num" val="0"/>
        <cfvo type="num" val="1"/>
      </iconSet>
    </cfRule>
  </conditionalFormatting>
  <conditionalFormatting sqref="AG46:AG48">
    <cfRule type="iconSet" priority="143">
      <iconSet iconSet="3Arrows" showValue="0">
        <cfvo type="percent" val="0"/>
        <cfvo type="num" val="0"/>
        <cfvo type="num" val="1"/>
      </iconSet>
    </cfRule>
  </conditionalFormatting>
  <conditionalFormatting sqref="AH46:AH48">
    <cfRule type="iconSet" priority="142">
      <iconSet iconSet="3Arrows" showValue="0">
        <cfvo type="percent" val="0"/>
        <cfvo type="num" val="0"/>
        <cfvo type="num" val="1"/>
      </iconSet>
    </cfRule>
  </conditionalFormatting>
  <conditionalFormatting sqref="Z49:AB50">
    <cfRule type="iconSet" priority="141">
      <iconSet iconSet="3Arrows" showValue="0">
        <cfvo type="percent" val="0"/>
        <cfvo type="num" val="0"/>
        <cfvo type="num" val="1"/>
      </iconSet>
    </cfRule>
  </conditionalFormatting>
  <conditionalFormatting sqref="AC49:AE50">
    <cfRule type="iconSet" priority="140">
      <iconSet iconSet="3Arrows" showValue="0">
        <cfvo type="percent" val="0"/>
        <cfvo type="num" val="0"/>
        <cfvo type="num" val="1"/>
      </iconSet>
    </cfRule>
  </conditionalFormatting>
  <conditionalFormatting sqref="AF49:AF50">
    <cfRule type="iconSet" priority="139">
      <iconSet iconSet="3Arrows" showValue="0">
        <cfvo type="percent" val="0"/>
        <cfvo type="num" val="0"/>
        <cfvo type="num" val="1"/>
      </iconSet>
    </cfRule>
  </conditionalFormatting>
  <conditionalFormatting sqref="AG49:AG50">
    <cfRule type="iconSet" priority="138">
      <iconSet iconSet="3Arrows" showValue="0">
        <cfvo type="percent" val="0"/>
        <cfvo type="num" val="0"/>
        <cfvo type="num" val="1"/>
      </iconSet>
    </cfRule>
  </conditionalFormatting>
  <conditionalFormatting sqref="AH49:AH50">
    <cfRule type="iconSet" priority="137">
      <iconSet iconSet="3Arrows" showValue="0">
        <cfvo type="percent" val="0"/>
        <cfvo type="num" val="0"/>
        <cfvo type="num" val="1"/>
      </iconSet>
    </cfRule>
  </conditionalFormatting>
  <conditionalFormatting sqref="Z51:AB51">
    <cfRule type="iconSet" priority="136">
      <iconSet iconSet="3Arrows" showValue="0">
        <cfvo type="percent" val="0"/>
        <cfvo type="num" val="0"/>
        <cfvo type="num" val="1"/>
      </iconSet>
    </cfRule>
  </conditionalFormatting>
  <conditionalFormatting sqref="AC51:AE51">
    <cfRule type="iconSet" priority="135">
      <iconSet iconSet="3Arrows" showValue="0">
        <cfvo type="percent" val="0"/>
        <cfvo type="num" val="0"/>
        <cfvo type="num" val="1"/>
      </iconSet>
    </cfRule>
  </conditionalFormatting>
  <conditionalFormatting sqref="AF51">
    <cfRule type="iconSet" priority="134">
      <iconSet iconSet="3Arrows" showValue="0">
        <cfvo type="percent" val="0"/>
        <cfvo type="num" val="0"/>
        <cfvo type="num" val="1"/>
      </iconSet>
    </cfRule>
  </conditionalFormatting>
  <conditionalFormatting sqref="AG51">
    <cfRule type="iconSet" priority="133">
      <iconSet iconSet="3Arrows" showValue="0">
        <cfvo type="percent" val="0"/>
        <cfvo type="num" val="0"/>
        <cfvo type="num" val="1"/>
      </iconSet>
    </cfRule>
  </conditionalFormatting>
  <conditionalFormatting sqref="AH51">
    <cfRule type="iconSet" priority="132">
      <iconSet iconSet="3Arrows" showValue="0">
        <cfvo type="percent" val="0"/>
        <cfvo type="num" val="0"/>
        <cfvo type="num" val="1"/>
      </iconSet>
    </cfRule>
  </conditionalFormatting>
  <conditionalFormatting sqref="AH46:AH52">
    <cfRule type="iconSet" priority="12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30">
      <iconSet iconSet="4Rating">
        <cfvo type="percent" val="0"/>
        <cfvo type="num" val="-2"/>
        <cfvo type="num" val="0"/>
        <cfvo type="num" val="2"/>
      </iconSet>
    </cfRule>
    <cfRule type="iconSet" priority="131">
      <iconSet iconSet="3Arrows" showValue="0">
        <cfvo type="percent" val="0"/>
        <cfvo type="num" val="0"/>
        <cfvo type="num" val="1"/>
      </iconSet>
    </cfRule>
  </conditionalFormatting>
  <conditionalFormatting sqref="Z46:AB46">
    <cfRule type="iconSet" priority="128">
      <iconSet iconSet="3Arrows" showValue="0">
        <cfvo type="percent" val="0"/>
        <cfvo type="num" val="0"/>
        <cfvo type="num" val="1"/>
      </iconSet>
    </cfRule>
  </conditionalFormatting>
  <conditionalFormatting sqref="AC46:AE46">
    <cfRule type="iconSet" priority="127">
      <iconSet iconSet="3Arrows" showValue="0">
        <cfvo type="percent" val="0"/>
        <cfvo type="num" val="0"/>
        <cfvo type="num" val="1"/>
      </iconSet>
    </cfRule>
  </conditionalFormatting>
  <conditionalFormatting sqref="Z47:AB47">
    <cfRule type="iconSet" priority="126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125">
      <iconSet iconSet="3Arrows" showValue="0">
        <cfvo type="percent" val="0"/>
        <cfvo type="num" val="0"/>
        <cfvo type="num" val="1"/>
      </iconSet>
    </cfRule>
  </conditionalFormatting>
  <conditionalFormatting sqref="Z48:AB48">
    <cfRule type="iconSet" priority="124">
      <iconSet iconSet="3Arrows" showValue="0">
        <cfvo type="percent" val="0"/>
        <cfvo type="num" val="0"/>
        <cfvo type="num" val="1"/>
      </iconSet>
    </cfRule>
  </conditionalFormatting>
  <conditionalFormatting sqref="AC48:AE48">
    <cfRule type="iconSet" priority="123">
      <iconSet iconSet="3Arrows" showValue="0">
        <cfvo type="percent" val="0"/>
        <cfvo type="num" val="0"/>
        <cfvo type="num" val="1"/>
      </iconSet>
    </cfRule>
  </conditionalFormatting>
  <conditionalFormatting sqref="Z49:AB49">
    <cfRule type="iconSet" priority="122">
      <iconSet iconSet="3Arrows" showValue="0">
        <cfvo type="percent" val="0"/>
        <cfvo type="num" val="0"/>
        <cfvo type="num" val="1"/>
      </iconSet>
    </cfRule>
  </conditionalFormatting>
  <conditionalFormatting sqref="AC49:AE49">
    <cfRule type="iconSet" priority="121">
      <iconSet iconSet="3Arrows" showValue="0">
        <cfvo type="percent" val="0"/>
        <cfvo type="num" val="0"/>
        <cfvo type="num" val="1"/>
      </iconSet>
    </cfRule>
  </conditionalFormatting>
  <conditionalFormatting sqref="AH46:AH48">
    <cfRule type="iconSet" priority="11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19">
      <iconSet iconSet="4Rating">
        <cfvo type="percent" val="0"/>
        <cfvo type="num" val="-2"/>
        <cfvo type="num" val="0"/>
        <cfvo type="num" val="2"/>
      </iconSet>
    </cfRule>
    <cfRule type="iconSet" priority="120">
      <iconSet iconSet="3Arrows" showValue="0">
        <cfvo type="percent" val="0"/>
        <cfvo type="num" val="0"/>
        <cfvo type="num" val="1"/>
      </iconSet>
    </cfRule>
  </conditionalFormatting>
  <conditionalFormatting sqref="AF49">
    <cfRule type="iconSet" priority="117">
      <iconSet iconSet="3Arrows" showValue="0">
        <cfvo type="percent" val="0"/>
        <cfvo type="num" val="0"/>
        <cfvo type="num" val="1"/>
      </iconSet>
    </cfRule>
  </conditionalFormatting>
  <conditionalFormatting sqref="AG49">
    <cfRule type="iconSet" priority="116">
      <iconSet iconSet="3Arrows" showValue="0">
        <cfvo type="percent" val="0"/>
        <cfvo type="num" val="0"/>
        <cfvo type="num" val="1"/>
      </iconSet>
    </cfRule>
  </conditionalFormatting>
  <conditionalFormatting sqref="AH49">
    <cfRule type="iconSet" priority="11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14">
      <iconSet iconSet="4Rating">
        <cfvo type="percent" val="0"/>
        <cfvo type="num" val="-2"/>
        <cfvo type="num" val="0"/>
        <cfvo type="num" val="2"/>
      </iconSet>
    </cfRule>
    <cfRule type="iconSet" priority="115">
      <iconSet iconSet="3Arrows" showValue="0">
        <cfvo type="percent" val="0"/>
        <cfvo type="num" val="0"/>
        <cfvo type="num" val="1"/>
      </iconSet>
    </cfRule>
  </conditionalFormatting>
  <conditionalFormatting sqref="Z50:AB51">
    <cfRule type="iconSet" priority="112">
      <iconSet iconSet="3Arrows" showValue="0">
        <cfvo type="percent" val="0"/>
        <cfvo type="num" val="0"/>
        <cfvo type="num" val="1"/>
      </iconSet>
    </cfRule>
  </conditionalFormatting>
  <conditionalFormatting sqref="AC50:AE51">
    <cfRule type="iconSet" priority="111">
      <iconSet iconSet="3Arrows" showValue="0">
        <cfvo type="percent" val="0"/>
        <cfvo type="num" val="0"/>
        <cfvo type="num" val="1"/>
      </iconSet>
    </cfRule>
  </conditionalFormatting>
  <conditionalFormatting sqref="Z50:AB50">
    <cfRule type="iconSet" priority="110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109">
      <iconSet iconSet="3Arrows" showValue="0">
        <cfvo type="percent" val="0"/>
        <cfvo type="num" val="0"/>
        <cfvo type="num" val="1"/>
      </iconSet>
    </cfRule>
  </conditionalFormatting>
  <conditionalFormatting sqref="AF50">
    <cfRule type="iconSet" priority="108">
      <iconSet iconSet="3Arrows" showValue="0">
        <cfvo type="percent" val="0"/>
        <cfvo type="num" val="0"/>
        <cfvo type="num" val="1"/>
      </iconSet>
    </cfRule>
  </conditionalFormatting>
  <conditionalFormatting sqref="AG50">
    <cfRule type="iconSet" priority="107">
      <iconSet iconSet="3Arrows" showValue="0">
        <cfvo type="percent" val="0"/>
        <cfvo type="num" val="0"/>
        <cfvo type="num" val="1"/>
      </iconSet>
    </cfRule>
  </conditionalFormatting>
  <conditionalFormatting sqref="AH50">
    <cfRule type="iconSet" priority="106">
      <iconSet iconSet="3Arrows" showValue="0">
        <cfvo type="percent" val="0"/>
        <cfvo type="num" val="0"/>
        <cfvo type="num" val="1"/>
      </iconSet>
    </cfRule>
  </conditionalFormatting>
  <conditionalFormatting sqref="AH50">
    <cfRule type="iconSet" priority="10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04">
      <iconSet iconSet="4Rating">
        <cfvo type="percent" val="0"/>
        <cfvo type="num" val="-2"/>
        <cfvo type="num" val="0"/>
        <cfvo type="num" val="2"/>
      </iconSet>
    </cfRule>
    <cfRule type="iconSet" priority="105">
      <iconSet iconSet="3Arrows" showValue="0">
        <cfvo type="percent" val="0"/>
        <cfvo type="num" val="0"/>
        <cfvo type="num" val="1"/>
      </iconSet>
    </cfRule>
  </conditionalFormatting>
  <conditionalFormatting sqref="Z52:AB52">
    <cfRule type="iconSet" priority="102">
      <iconSet iconSet="3Arrows" showValue="0">
        <cfvo type="percent" val="0"/>
        <cfvo type="num" val="0"/>
        <cfvo type="num" val="1"/>
      </iconSet>
    </cfRule>
  </conditionalFormatting>
  <conditionalFormatting sqref="AC52:AE52">
    <cfRule type="iconSet" priority="101">
      <iconSet iconSet="3Arrows" showValue="0">
        <cfvo type="percent" val="0"/>
        <cfvo type="num" val="0"/>
        <cfvo type="num" val="1"/>
      </iconSet>
    </cfRule>
  </conditionalFormatting>
  <conditionalFormatting sqref="Z46:AB47">
    <cfRule type="iconSet" priority="100">
      <iconSet iconSet="3Arrows" showValue="0">
        <cfvo type="percent" val="0"/>
        <cfvo type="num" val="0"/>
        <cfvo type="num" val="1"/>
      </iconSet>
    </cfRule>
  </conditionalFormatting>
  <conditionalFormatting sqref="AC46:AE47">
    <cfRule type="iconSet" priority="99">
      <iconSet iconSet="3Arrows" showValue="0">
        <cfvo type="percent" val="0"/>
        <cfvo type="num" val="0"/>
        <cfvo type="num" val="1"/>
      </iconSet>
    </cfRule>
  </conditionalFormatting>
  <conditionalFormatting sqref="AF46:AF47">
    <cfRule type="iconSet" priority="98">
      <iconSet iconSet="3Arrows" showValue="0">
        <cfvo type="percent" val="0"/>
        <cfvo type="num" val="0"/>
        <cfvo type="num" val="1"/>
      </iconSet>
    </cfRule>
  </conditionalFormatting>
  <conditionalFormatting sqref="AG46:AG47">
    <cfRule type="iconSet" priority="97">
      <iconSet iconSet="3Arrows" showValue="0">
        <cfvo type="percent" val="0"/>
        <cfvo type="num" val="0"/>
        <cfvo type="num" val="1"/>
      </iconSet>
    </cfRule>
  </conditionalFormatting>
  <conditionalFormatting sqref="AH46:AH47">
    <cfRule type="iconSet" priority="96">
      <iconSet iconSet="3Arrows" showValue="0">
        <cfvo type="percent" val="0"/>
        <cfvo type="num" val="0"/>
        <cfvo type="num" val="1"/>
      </iconSet>
    </cfRule>
  </conditionalFormatting>
  <conditionalFormatting sqref="AH46:AH47">
    <cfRule type="iconSet" priority="9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94">
      <iconSet iconSet="4Rating">
        <cfvo type="percent" val="0"/>
        <cfvo type="num" val="-2"/>
        <cfvo type="num" val="0"/>
        <cfvo type="num" val="2"/>
      </iconSet>
    </cfRule>
    <cfRule type="iconSet" priority="95">
      <iconSet iconSet="3Arrows" showValue="0">
        <cfvo type="percent" val="0"/>
        <cfvo type="num" val="0"/>
        <cfvo type="num" val="1"/>
      </iconSet>
    </cfRule>
  </conditionalFormatting>
  <conditionalFormatting sqref="Z48:AB52">
    <cfRule type="iconSet" priority="92">
      <iconSet iconSet="3Arrows" showValue="0">
        <cfvo type="percent" val="0"/>
        <cfvo type="num" val="0"/>
        <cfvo type="num" val="1"/>
      </iconSet>
    </cfRule>
  </conditionalFormatting>
  <conditionalFormatting sqref="AC48:AE52">
    <cfRule type="iconSet" priority="91">
      <iconSet iconSet="3Arrows" showValue="0">
        <cfvo type="percent" val="0"/>
        <cfvo type="num" val="0"/>
        <cfvo type="num" val="1"/>
      </iconSet>
    </cfRule>
  </conditionalFormatting>
  <conditionalFormatting sqref="AF48:AF52">
    <cfRule type="iconSet" priority="90">
      <iconSet iconSet="3Arrows" showValue="0">
        <cfvo type="percent" val="0"/>
        <cfvo type="num" val="0"/>
        <cfvo type="num" val="1"/>
      </iconSet>
    </cfRule>
  </conditionalFormatting>
  <conditionalFormatting sqref="AG48:AG52">
    <cfRule type="iconSet" priority="89">
      <iconSet iconSet="3Arrows" showValue="0">
        <cfvo type="percent" val="0"/>
        <cfvo type="num" val="0"/>
        <cfvo type="num" val="1"/>
      </iconSet>
    </cfRule>
  </conditionalFormatting>
  <conditionalFormatting sqref="AH48:AH52">
    <cfRule type="iconSet" priority="88">
      <iconSet iconSet="3Arrows" showValue="0">
        <cfvo type="percent" val="0"/>
        <cfvo type="num" val="0"/>
        <cfvo type="num" val="1"/>
      </iconSet>
    </cfRule>
  </conditionalFormatting>
  <conditionalFormatting sqref="AH48:AH52">
    <cfRule type="iconSet" priority="8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6">
      <iconSet iconSet="4Rating">
        <cfvo type="percent" val="0"/>
        <cfvo type="num" val="-2"/>
        <cfvo type="num" val="0"/>
        <cfvo type="num" val="2"/>
      </iconSet>
    </cfRule>
    <cfRule type="iconSet" priority="87">
      <iconSet iconSet="3Arrows" showValue="0">
        <cfvo type="percent" val="0"/>
        <cfvo type="num" val="0"/>
        <cfvo type="num" val="1"/>
      </iconSet>
    </cfRule>
  </conditionalFormatting>
  <conditionalFormatting sqref="Z46:AB48">
    <cfRule type="iconSet" priority="84">
      <iconSet iconSet="3Arrows" showValue="0">
        <cfvo type="percent" val="0"/>
        <cfvo type="num" val="0"/>
        <cfvo type="num" val="1"/>
      </iconSet>
    </cfRule>
  </conditionalFormatting>
  <conditionalFormatting sqref="AC46:AE48">
    <cfRule type="iconSet" priority="83">
      <iconSet iconSet="3Arrows" showValue="0">
        <cfvo type="percent" val="0"/>
        <cfvo type="num" val="0"/>
        <cfvo type="num" val="1"/>
      </iconSet>
    </cfRule>
  </conditionalFormatting>
  <conditionalFormatting sqref="AF46:AF48">
    <cfRule type="iconSet" priority="82">
      <iconSet iconSet="3Arrows" showValue="0">
        <cfvo type="percent" val="0"/>
        <cfvo type="num" val="0"/>
        <cfvo type="num" val="1"/>
      </iconSet>
    </cfRule>
  </conditionalFormatting>
  <conditionalFormatting sqref="AG46:AG48">
    <cfRule type="iconSet" priority="81">
      <iconSet iconSet="3Arrows" showValue="0">
        <cfvo type="percent" val="0"/>
        <cfvo type="num" val="0"/>
        <cfvo type="num" val="1"/>
      </iconSet>
    </cfRule>
  </conditionalFormatting>
  <conditionalFormatting sqref="AH46:AH48">
    <cfRule type="iconSet" priority="80">
      <iconSet iconSet="3Arrows" showValue="0">
        <cfvo type="percent" val="0"/>
        <cfvo type="num" val="0"/>
        <cfvo type="num" val="1"/>
      </iconSet>
    </cfRule>
  </conditionalFormatting>
  <conditionalFormatting sqref="AH46:AH48">
    <cfRule type="iconSet" priority="7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78">
      <iconSet iconSet="4Rating">
        <cfvo type="percent" val="0"/>
        <cfvo type="num" val="-2"/>
        <cfvo type="num" val="0"/>
        <cfvo type="num" val="2"/>
      </iconSet>
    </cfRule>
    <cfRule type="iconSet" priority="79">
      <iconSet iconSet="3Arrows" showValue="0">
        <cfvo type="percent" val="0"/>
        <cfvo type="num" val="0"/>
        <cfvo type="num" val="1"/>
      </iconSet>
    </cfRule>
  </conditionalFormatting>
  <conditionalFormatting sqref="Z49:AB49">
    <cfRule type="iconSet" priority="76">
      <iconSet iconSet="3Arrows" showValue="0">
        <cfvo type="percent" val="0"/>
        <cfvo type="num" val="0"/>
        <cfvo type="num" val="1"/>
      </iconSet>
    </cfRule>
  </conditionalFormatting>
  <conditionalFormatting sqref="AC49:AE49">
    <cfRule type="iconSet" priority="75">
      <iconSet iconSet="3Arrows" showValue="0">
        <cfvo type="percent" val="0"/>
        <cfvo type="num" val="0"/>
        <cfvo type="num" val="1"/>
      </iconSet>
    </cfRule>
  </conditionalFormatting>
  <conditionalFormatting sqref="Z49:AB49">
    <cfRule type="iconSet" priority="74">
      <iconSet iconSet="3Arrows" showValue="0">
        <cfvo type="percent" val="0"/>
        <cfvo type="num" val="0"/>
        <cfvo type="num" val="1"/>
      </iconSet>
    </cfRule>
  </conditionalFormatting>
  <conditionalFormatting sqref="AC49:AE49">
    <cfRule type="iconSet" priority="73">
      <iconSet iconSet="3Arrows" showValue="0">
        <cfvo type="percent" val="0"/>
        <cfvo type="num" val="0"/>
        <cfvo type="num" val="1"/>
      </iconSet>
    </cfRule>
  </conditionalFormatting>
  <conditionalFormatting sqref="Z48:AB48">
    <cfRule type="iconSet" priority="72">
      <iconSet iconSet="3Arrows" showValue="0">
        <cfvo type="percent" val="0"/>
        <cfvo type="num" val="0"/>
        <cfvo type="num" val="1"/>
      </iconSet>
    </cfRule>
  </conditionalFormatting>
  <conditionalFormatting sqref="AC48:AE48">
    <cfRule type="iconSet" priority="71">
      <iconSet iconSet="3Arrows" showValue="0">
        <cfvo type="percent" val="0"/>
        <cfvo type="num" val="0"/>
        <cfvo type="num" val="1"/>
      </iconSet>
    </cfRule>
  </conditionalFormatting>
  <conditionalFormatting sqref="Z48:AB48">
    <cfRule type="iconSet" priority="70">
      <iconSet iconSet="3Arrows" showValue="0">
        <cfvo type="percent" val="0"/>
        <cfvo type="num" val="0"/>
        <cfvo type="num" val="1"/>
      </iconSet>
    </cfRule>
  </conditionalFormatting>
  <conditionalFormatting sqref="AC48:AE48">
    <cfRule type="iconSet" priority="69">
      <iconSet iconSet="3Arrows" showValue="0">
        <cfvo type="percent" val="0"/>
        <cfvo type="num" val="0"/>
        <cfvo type="num" val="1"/>
      </iconSet>
    </cfRule>
  </conditionalFormatting>
  <conditionalFormatting sqref="Z48:AB48">
    <cfRule type="iconSet" priority="68">
      <iconSet iconSet="3Arrows" showValue="0">
        <cfvo type="percent" val="0"/>
        <cfvo type="num" val="0"/>
        <cfvo type="num" val="1"/>
      </iconSet>
    </cfRule>
  </conditionalFormatting>
  <conditionalFormatting sqref="AC48:AE48">
    <cfRule type="iconSet" priority="67">
      <iconSet iconSet="3Arrows" showValue="0">
        <cfvo type="percent" val="0"/>
        <cfvo type="num" val="0"/>
        <cfvo type="num" val="1"/>
      </iconSet>
    </cfRule>
  </conditionalFormatting>
  <conditionalFormatting sqref="Z48:AB48">
    <cfRule type="iconSet" priority="66">
      <iconSet iconSet="3Arrows" showValue="0">
        <cfvo type="percent" val="0"/>
        <cfvo type="num" val="0"/>
        <cfvo type="num" val="1"/>
      </iconSet>
    </cfRule>
  </conditionalFormatting>
  <conditionalFormatting sqref="AC48:AE48">
    <cfRule type="iconSet" priority="65">
      <iconSet iconSet="3Arrows" showValue="0">
        <cfvo type="percent" val="0"/>
        <cfvo type="num" val="0"/>
        <cfvo type="num" val="1"/>
      </iconSet>
    </cfRule>
  </conditionalFormatting>
  <conditionalFormatting sqref="Z46:AB46">
    <cfRule type="iconSet" priority="64">
      <iconSet iconSet="3Arrows" showValue="0">
        <cfvo type="percent" val="0"/>
        <cfvo type="num" val="0"/>
        <cfvo type="num" val="1"/>
      </iconSet>
    </cfRule>
  </conditionalFormatting>
  <conditionalFormatting sqref="AC46:AE46">
    <cfRule type="iconSet" priority="63">
      <iconSet iconSet="3Arrows" showValue="0">
        <cfvo type="percent" val="0"/>
        <cfvo type="num" val="0"/>
        <cfvo type="num" val="1"/>
      </iconSet>
    </cfRule>
  </conditionalFormatting>
  <conditionalFormatting sqref="Z46:AB46">
    <cfRule type="iconSet" priority="62">
      <iconSet iconSet="3Arrows" showValue="0">
        <cfvo type="percent" val="0"/>
        <cfvo type="num" val="0"/>
        <cfvo type="num" val="1"/>
      </iconSet>
    </cfRule>
  </conditionalFormatting>
  <conditionalFormatting sqref="AC46:AE46">
    <cfRule type="iconSet" priority="61">
      <iconSet iconSet="3Arrows" showValue="0">
        <cfvo type="percent" val="0"/>
        <cfvo type="num" val="0"/>
        <cfvo type="num" val="1"/>
      </iconSet>
    </cfRule>
  </conditionalFormatting>
  <conditionalFormatting sqref="Z46:AB46">
    <cfRule type="iconSet" priority="60">
      <iconSet iconSet="3Arrows" showValue="0">
        <cfvo type="percent" val="0"/>
        <cfvo type="num" val="0"/>
        <cfvo type="num" val="1"/>
      </iconSet>
    </cfRule>
  </conditionalFormatting>
  <conditionalFormatting sqref="AC46:AE46">
    <cfRule type="iconSet" priority="59">
      <iconSet iconSet="3Arrows" showValue="0">
        <cfvo type="percent" val="0"/>
        <cfvo type="num" val="0"/>
        <cfvo type="num" val="1"/>
      </iconSet>
    </cfRule>
  </conditionalFormatting>
  <conditionalFormatting sqref="Z47:AB47">
    <cfRule type="iconSet" priority="58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57">
      <iconSet iconSet="3Arrows" showValue="0">
        <cfvo type="percent" val="0"/>
        <cfvo type="num" val="0"/>
        <cfvo type="num" val="1"/>
      </iconSet>
    </cfRule>
  </conditionalFormatting>
  <conditionalFormatting sqref="Z47:AB47">
    <cfRule type="iconSet" priority="56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55">
      <iconSet iconSet="3Arrows" showValue="0">
        <cfvo type="percent" val="0"/>
        <cfvo type="num" val="0"/>
        <cfvo type="num" val="1"/>
      </iconSet>
    </cfRule>
  </conditionalFormatting>
  <conditionalFormatting sqref="Z47:AB47">
    <cfRule type="iconSet" priority="54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53">
      <iconSet iconSet="3Arrows" showValue="0">
        <cfvo type="percent" val="0"/>
        <cfvo type="num" val="0"/>
        <cfvo type="num" val="1"/>
      </iconSet>
    </cfRule>
  </conditionalFormatting>
  <conditionalFormatting sqref="Z34:AB40">
    <cfRule type="iconSet" priority="52">
      <iconSet iconSet="3Arrows" showValue="0">
        <cfvo type="percent" val="0"/>
        <cfvo type="num" val="0"/>
        <cfvo type="num" val="1"/>
      </iconSet>
    </cfRule>
  </conditionalFormatting>
  <conditionalFormatting sqref="AC34:AE40">
    <cfRule type="iconSet" priority="51">
      <iconSet iconSet="3Arrows" showValue="0">
        <cfvo type="percent" val="0"/>
        <cfvo type="num" val="0"/>
        <cfvo type="num" val="1"/>
      </iconSet>
    </cfRule>
  </conditionalFormatting>
  <conditionalFormatting sqref="Z34:AB36">
    <cfRule type="iconSet" priority="50">
      <iconSet iconSet="3Arrows" showValue="0">
        <cfvo type="percent" val="0"/>
        <cfvo type="num" val="0"/>
        <cfvo type="num" val="1"/>
      </iconSet>
    </cfRule>
  </conditionalFormatting>
  <conditionalFormatting sqref="AC34:AE36">
    <cfRule type="iconSet" priority="49">
      <iconSet iconSet="3Arrows" showValue="0">
        <cfvo type="percent" val="0"/>
        <cfvo type="num" val="0"/>
        <cfvo type="num" val="1"/>
      </iconSet>
    </cfRule>
  </conditionalFormatting>
  <conditionalFormatting sqref="Z37:AB38">
    <cfRule type="iconSet" priority="48">
      <iconSet iconSet="3Arrows" showValue="0">
        <cfvo type="percent" val="0"/>
        <cfvo type="num" val="0"/>
        <cfvo type="num" val="1"/>
      </iconSet>
    </cfRule>
  </conditionalFormatting>
  <conditionalFormatting sqref="AC37:AE38">
    <cfRule type="iconSet" priority="47">
      <iconSet iconSet="3Arrows" showValue="0">
        <cfvo type="percent" val="0"/>
        <cfvo type="num" val="0"/>
        <cfvo type="num" val="1"/>
      </iconSet>
    </cfRule>
  </conditionalFormatting>
  <conditionalFormatting sqref="Z39:AB39">
    <cfRule type="iconSet" priority="46">
      <iconSet iconSet="3Arrows" showValue="0">
        <cfvo type="percent" val="0"/>
        <cfvo type="num" val="0"/>
        <cfvo type="num" val="1"/>
      </iconSet>
    </cfRule>
  </conditionalFormatting>
  <conditionalFormatting sqref="AC39:AE39">
    <cfRule type="iconSet" priority="45">
      <iconSet iconSet="3Arrows" showValue="0">
        <cfvo type="percent" val="0"/>
        <cfvo type="num" val="0"/>
        <cfvo type="num" val="1"/>
      </iconSet>
    </cfRule>
  </conditionalFormatting>
  <conditionalFormatting sqref="Z34:AB34">
    <cfRule type="iconSet" priority="44">
      <iconSet iconSet="3Arrows" showValue="0">
        <cfvo type="percent" val="0"/>
        <cfvo type="num" val="0"/>
        <cfvo type="num" val="1"/>
      </iconSet>
    </cfRule>
  </conditionalFormatting>
  <conditionalFormatting sqref="AC34:AE34">
    <cfRule type="iconSet" priority="43">
      <iconSet iconSet="3Arrows" showValue="0">
        <cfvo type="percent" val="0"/>
        <cfvo type="num" val="0"/>
        <cfvo type="num" val="1"/>
      </iconSet>
    </cfRule>
  </conditionalFormatting>
  <conditionalFormatting sqref="Z35:AB35">
    <cfRule type="iconSet" priority="42">
      <iconSet iconSet="3Arrows" showValue="0">
        <cfvo type="percent" val="0"/>
        <cfvo type="num" val="0"/>
        <cfvo type="num" val="1"/>
      </iconSet>
    </cfRule>
  </conditionalFormatting>
  <conditionalFormatting sqref="AC35:AE35">
    <cfRule type="iconSet" priority="41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40">
      <iconSet iconSet="3Arrows" showValue="0">
        <cfvo type="percent" val="0"/>
        <cfvo type="num" val="0"/>
        <cfvo type="num" val="1"/>
      </iconSet>
    </cfRule>
  </conditionalFormatting>
  <conditionalFormatting sqref="AC36:AE36">
    <cfRule type="iconSet" priority="39">
      <iconSet iconSet="3Arrows" showValue="0">
        <cfvo type="percent" val="0"/>
        <cfvo type="num" val="0"/>
        <cfvo type="num" val="1"/>
      </iconSet>
    </cfRule>
  </conditionalFormatting>
  <conditionalFormatting sqref="Z37:AB37">
    <cfRule type="iconSet" priority="38">
      <iconSet iconSet="3Arrows" showValue="0">
        <cfvo type="percent" val="0"/>
        <cfvo type="num" val="0"/>
        <cfvo type="num" val="1"/>
      </iconSet>
    </cfRule>
  </conditionalFormatting>
  <conditionalFormatting sqref="AC37:AE37">
    <cfRule type="iconSet" priority="37">
      <iconSet iconSet="3Arrows" showValue="0">
        <cfvo type="percent" val="0"/>
        <cfvo type="num" val="0"/>
        <cfvo type="num" val="1"/>
      </iconSet>
    </cfRule>
  </conditionalFormatting>
  <conditionalFormatting sqref="Z38:AB39">
    <cfRule type="iconSet" priority="36">
      <iconSet iconSet="3Arrows" showValue="0">
        <cfvo type="percent" val="0"/>
        <cfvo type="num" val="0"/>
        <cfvo type="num" val="1"/>
      </iconSet>
    </cfRule>
  </conditionalFormatting>
  <conditionalFormatting sqref="AC38:AE39">
    <cfRule type="iconSet" priority="35">
      <iconSet iconSet="3Arrows" showValue="0">
        <cfvo type="percent" val="0"/>
        <cfvo type="num" val="0"/>
        <cfvo type="num" val="1"/>
      </iconSet>
    </cfRule>
  </conditionalFormatting>
  <conditionalFormatting sqref="Z38:AB38">
    <cfRule type="iconSet" priority="34">
      <iconSet iconSet="3Arrows" showValue="0">
        <cfvo type="percent" val="0"/>
        <cfvo type="num" val="0"/>
        <cfvo type="num" val="1"/>
      </iconSet>
    </cfRule>
  </conditionalFormatting>
  <conditionalFormatting sqref="AC38:AE38">
    <cfRule type="iconSet" priority="33">
      <iconSet iconSet="3Arrows" showValue="0">
        <cfvo type="percent" val="0"/>
        <cfvo type="num" val="0"/>
        <cfvo type="num" val="1"/>
      </iconSet>
    </cfRule>
  </conditionalFormatting>
  <conditionalFormatting sqref="Z40:AB40">
    <cfRule type="iconSet" priority="32">
      <iconSet iconSet="3Arrows" showValue="0">
        <cfvo type="percent" val="0"/>
        <cfvo type="num" val="0"/>
        <cfvo type="num" val="1"/>
      </iconSet>
    </cfRule>
  </conditionalFormatting>
  <conditionalFormatting sqref="AC40:AE40">
    <cfRule type="iconSet" priority="31">
      <iconSet iconSet="3Arrows" showValue="0">
        <cfvo type="percent" val="0"/>
        <cfvo type="num" val="0"/>
        <cfvo type="num" val="1"/>
      </iconSet>
    </cfRule>
  </conditionalFormatting>
  <conditionalFormatting sqref="Z34:AB35">
    <cfRule type="iconSet" priority="30">
      <iconSet iconSet="3Arrows" showValue="0">
        <cfvo type="percent" val="0"/>
        <cfvo type="num" val="0"/>
        <cfvo type="num" val="1"/>
      </iconSet>
    </cfRule>
  </conditionalFormatting>
  <conditionalFormatting sqref="AC34:AE35">
    <cfRule type="iconSet" priority="29">
      <iconSet iconSet="3Arrows" showValue="0">
        <cfvo type="percent" val="0"/>
        <cfvo type="num" val="0"/>
        <cfvo type="num" val="1"/>
      </iconSet>
    </cfRule>
  </conditionalFormatting>
  <conditionalFormatting sqref="Z36:AB40">
    <cfRule type="iconSet" priority="28">
      <iconSet iconSet="3Arrows" showValue="0">
        <cfvo type="percent" val="0"/>
        <cfvo type="num" val="0"/>
        <cfvo type="num" val="1"/>
      </iconSet>
    </cfRule>
  </conditionalFormatting>
  <conditionalFormatting sqref="AC36:AE40">
    <cfRule type="iconSet" priority="27">
      <iconSet iconSet="3Arrows" showValue="0">
        <cfvo type="percent" val="0"/>
        <cfvo type="num" val="0"/>
        <cfvo type="num" val="1"/>
      </iconSet>
    </cfRule>
  </conditionalFormatting>
  <conditionalFormatting sqref="Z34:AB36">
    <cfRule type="iconSet" priority="26">
      <iconSet iconSet="3Arrows" showValue="0">
        <cfvo type="percent" val="0"/>
        <cfvo type="num" val="0"/>
        <cfvo type="num" val="1"/>
      </iconSet>
    </cfRule>
  </conditionalFormatting>
  <conditionalFormatting sqref="AC34:AE36">
    <cfRule type="iconSet" priority="25">
      <iconSet iconSet="3Arrows" showValue="0">
        <cfvo type="percent" val="0"/>
        <cfvo type="num" val="0"/>
        <cfvo type="num" val="1"/>
      </iconSet>
    </cfRule>
  </conditionalFormatting>
  <conditionalFormatting sqref="Z37:AB37">
    <cfRule type="iconSet" priority="24">
      <iconSet iconSet="3Arrows" showValue="0">
        <cfvo type="percent" val="0"/>
        <cfvo type="num" val="0"/>
        <cfvo type="num" val="1"/>
      </iconSet>
    </cfRule>
  </conditionalFormatting>
  <conditionalFormatting sqref="AC37:AE37">
    <cfRule type="iconSet" priority="23">
      <iconSet iconSet="3Arrows" showValue="0">
        <cfvo type="percent" val="0"/>
        <cfvo type="num" val="0"/>
        <cfvo type="num" val="1"/>
      </iconSet>
    </cfRule>
  </conditionalFormatting>
  <conditionalFormatting sqref="Z37:AB37">
    <cfRule type="iconSet" priority="22">
      <iconSet iconSet="3Arrows" showValue="0">
        <cfvo type="percent" val="0"/>
        <cfvo type="num" val="0"/>
        <cfvo type="num" val="1"/>
      </iconSet>
    </cfRule>
  </conditionalFormatting>
  <conditionalFormatting sqref="AC37:AE37">
    <cfRule type="iconSet" priority="21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20">
      <iconSet iconSet="3Arrows" showValue="0">
        <cfvo type="percent" val="0"/>
        <cfvo type="num" val="0"/>
        <cfvo type="num" val="1"/>
      </iconSet>
    </cfRule>
  </conditionalFormatting>
  <conditionalFormatting sqref="AC36:AE36">
    <cfRule type="iconSet" priority="19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18">
      <iconSet iconSet="3Arrows" showValue="0">
        <cfvo type="percent" val="0"/>
        <cfvo type="num" val="0"/>
        <cfvo type="num" val="1"/>
      </iconSet>
    </cfRule>
  </conditionalFormatting>
  <conditionalFormatting sqref="AC36:AE36">
    <cfRule type="iconSet" priority="17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16">
      <iconSet iconSet="3Arrows" showValue="0">
        <cfvo type="percent" val="0"/>
        <cfvo type="num" val="0"/>
        <cfvo type="num" val="1"/>
      </iconSet>
    </cfRule>
  </conditionalFormatting>
  <conditionalFormatting sqref="AC36:AE36">
    <cfRule type="iconSet" priority="15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14">
      <iconSet iconSet="3Arrows" showValue="0">
        <cfvo type="percent" val="0"/>
        <cfvo type="num" val="0"/>
        <cfvo type="num" val="1"/>
      </iconSet>
    </cfRule>
  </conditionalFormatting>
  <conditionalFormatting sqref="AC36:AE36">
    <cfRule type="iconSet" priority="13">
      <iconSet iconSet="3Arrows" showValue="0">
        <cfvo type="percent" val="0"/>
        <cfvo type="num" val="0"/>
        <cfvo type="num" val="1"/>
      </iconSet>
    </cfRule>
  </conditionalFormatting>
  <conditionalFormatting sqref="Z34:AB34">
    <cfRule type="iconSet" priority="12">
      <iconSet iconSet="3Arrows" showValue="0">
        <cfvo type="percent" val="0"/>
        <cfvo type="num" val="0"/>
        <cfvo type="num" val="1"/>
      </iconSet>
    </cfRule>
  </conditionalFormatting>
  <conditionalFormatting sqref="AC34:AE34">
    <cfRule type="iconSet" priority="11">
      <iconSet iconSet="3Arrows" showValue="0">
        <cfvo type="percent" val="0"/>
        <cfvo type="num" val="0"/>
        <cfvo type="num" val="1"/>
      </iconSet>
    </cfRule>
  </conditionalFormatting>
  <conditionalFormatting sqref="Z34:AB34">
    <cfRule type="iconSet" priority="10">
      <iconSet iconSet="3Arrows" showValue="0">
        <cfvo type="percent" val="0"/>
        <cfvo type="num" val="0"/>
        <cfvo type="num" val="1"/>
      </iconSet>
    </cfRule>
  </conditionalFormatting>
  <conditionalFormatting sqref="AC34:AE34">
    <cfRule type="iconSet" priority="9">
      <iconSet iconSet="3Arrows" showValue="0">
        <cfvo type="percent" val="0"/>
        <cfvo type="num" val="0"/>
        <cfvo type="num" val="1"/>
      </iconSet>
    </cfRule>
  </conditionalFormatting>
  <conditionalFormatting sqref="Z34:AB34">
    <cfRule type="iconSet" priority="8">
      <iconSet iconSet="3Arrows" showValue="0">
        <cfvo type="percent" val="0"/>
        <cfvo type="num" val="0"/>
        <cfvo type="num" val="1"/>
      </iconSet>
    </cfRule>
  </conditionalFormatting>
  <conditionalFormatting sqref="AC34:AE34">
    <cfRule type="iconSet" priority="7">
      <iconSet iconSet="3Arrows" showValue="0">
        <cfvo type="percent" val="0"/>
        <cfvo type="num" val="0"/>
        <cfvo type="num" val="1"/>
      </iconSet>
    </cfRule>
  </conditionalFormatting>
  <conditionalFormatting sqref="Z35:AB35">
    <cfRule type="iconSet" priority="6">
      <iconSet iconSet="3Arrows" showValue="0">
        <cfvo type="percent" val="0"/>
        <cfvo type="num" val="0"/>
        <cfvo type="num" val="1"/>
      </iconSet>
    </cfRule>
  </conditionalFormatting>
  <conditionalFormatting sqref="AC35:AE35">
    <cfRule type="iconSet" priority="5">
      <iconSet iconSet="3Arrows" showValue="0">
        <cfvo type="percent" val="0"/>
        <cfvo type="num" val="0"/>
        <cfvo type="num" val="1"/>
      </iconSet>
    </cfRule>
  </conditionalFormatting>
  <conditionalFormatting sqref="Z35:AB35">
    <cfRule type="iconSet" priority="4">
      <iconSet iconSet="3Arrows" showValue="0">
        <cfvo type="percent" val="0"/>
        <cfvo type="num" val="0"/>
        <cfvo type="num" val="1"/>
      </iconSet>
    </cfRule>
  </conditionalFormatting>
  <conditionalFormatting sqref="AC35:AE35">
    <cfRule type="iconSet" priority="3">
      <iconSet iconSet="3Arrows" showValue="0">
        <cfvo type="percent" val="0"/>
        <cfvo type="num" val="0"/>
        <cfvo type="num" val="1"/>
      </iconSet>
    </cfRule>
  </conditionalFormatting>
  <conditionalFormatting sqref="Z35:AB35">
    <cfRule type="iconSet" priority="2">
      <iconSet iconSet="3Arrows" showValue="0">
        <cfvo type="percent" val="0"/>
        <cfvo type="num" val="0"/>
        <cfvo type="num" val="1"/>
      </iconSet>
    </cfRule>
  </conditionalFormatting>
  <conditionalFormatting sqref="AC35:AE35">
    <cfRule type="iconSet" priority="1">
      <iconSet iconSet="3Arrows" showValue="0">
        <cfvo type="percent" val="0"/>
        <cfvo type="num" val="0"/>
        <cfvo type="num" val="1"/>
      </iconSet>
    </cfRule>
  </conditionalFormatting>
  <pageMargins left="0.7" right="0.7" top="0.75" bottom="0.75" header="0.3" footer="0.3"/>
  <ignoredErrors>
    <ignoredError sqref="K8:K9" formulaRange="1"/>
  </ignoredErrors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KopraTasa</vt:lpstr>
      <vt:lpstr>MTA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Apple </cp:lastModifiedBy>
  <dcterms:created xsi:type="dcterms:W3CDTF">2014-09-14T16:29:36Z</dcterms:created>
  <dcterms:modified xsi:type="dcterms:W3CDTF">2015-02-06T00:09:45Z</dcterms:modified>
</cp:coreProperties>
</file>