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7" i="1" l="1"/>
  <c r="H7" i="1"/>
  <c r="I7" i="1"/>
  <c r="J7" i="1"/>
  <c r="G6" i="1"/>
  <c r="H6" i="1"/>
  <c r="I6" i="1"/>
  <c r="J6" i="1"/>
  <c r="G5" i="1"/>
  <c r="H5" i="1"/>
  <c r="I5" i="1"/>
  <c r="J5" i="1"/>
  <c r="J4" i="1"/>
  <c r="I4" i="1"/>
  <c r="H4" i="1"/>
  <c r="G4" i="1"/>
  <c r="J3" i="1"/>
  <c r="I3" i="1"/>
  <c r="H3" i="1"/>
  <c r="G3" i="1"/>
  <c r="J2" i="1"/>
  <c r="I2" i="1"/>
  <c r="H2" i="1"/>
  <c r="G2" i="1"/>
</calcChain>
</file>

<file path=xl/sharedStrings.xml><?xml version="1.0" encoding="utf-8"?>
<sst xmlns="http://schemas.openxmlformats.org/spreadsheetml/2006/main" count="16" uniqueCount="16">
  <si>
    <t>PWH</t>
  </si>
  <si>
    <t>Pair</t>
  </si>
  <si>
    <t>PWL</t>
  </si>
  <si>
    <t>Weekly ATR (5)</t>
  </si>
  <si>
    <t>SL PWH-SELL</t>
  </si>
  <si>
    <t>TP PWH-Sell</t>
  </si>
  <si>
    <t>SL PWL-Buy</t>
  </si>
  <si>
    <t>TP PWL-Buy</t>
  </si>
  <si>
    <t>EUR/USD</t>
  </si>
  <si>
    <t>EUR/GBP</t>
  </si>
  <si>
    <t>USD/JPY</t>
  </si>
  <si>
    <t>GBP/JPY</t>
  </si>
  <si>
    <t>GBP/USD</t>
  </si>
  <si>
    <t>EUR/JPY</t>
  </si>
  <si>
    <t>% of ATR</t>
  </si>
  <si>
    <t>RRR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</si>
</sst>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"/>
    <numFmt numFmtId="165" formatCode="0.000"/>
    <numFmt numFmtId="167" formatCode="0.0000"/>
    <numFmt numFmtId="168" formatCode="#,##0.00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1" fillId="0" borderId="0" xfId="0" applyNumberFormat="1" applyFont="1"/>
    <xf numFmtId="164" fontId="2" fillId="0" borderId="0" xfId="0" applyNumberFormat="1" applyFont="1"/>
    <xf numFmtId="165" fontId="1" fillId="0" borderId="0" xfId="0" applyNumberFormat="1" applyFont="1"/>
    <xf numFmtId="165" fontId="2" fillId="0" borderId="0" xfId="0" applyNumberFormat="1" applyFont="1"/>
    <xf numFmtId="167" fontId="3" fillId="0" borderId="0" xfId="0" applyNumberFormat="1" applyFont="1"/>
    <xf numFmtId="168" fontId="1" fillId="0" borderId="0" xfId="0" applyNumberFormat="1" applyFont="1"/>
    <xf numFmtId="168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K10" sqref="K10"/>
    </sheetView>
  </sheetViews>
  <sheetFormatPr baseColWidth="10" defaultRowHeight="15" x14ac:dyDescent="0.25"/>
  <cols>
    <col min="4" max="4" width="14.42578125" bestFit="1" customWidth="1"/>
    <col min="5" max="5" width="12" bestFit="1" customWidth="1"/>
    <col min="6" max="6" width="11.85546875" bestFit="1" customWidth="1"/>
    <col min="7" max="7" width="11.140625" bestFit="1" customWidth="1"/>
  </cols>
  <sheetData>
    <row r="1" spans="1:10" x14ac:dyDescent="0.25">
      <c r="A1" t="s">
        <v>1</v>
      </c>
      <c r="B1" s="1" t="s">
        <v>0</v>
      </c>
      <c r="C1" s="1" t="s">
        <v>2</v>
      </c>
      <c r="D1" s="4" t="s">
        <v>3</v>
      </c>
      <c r="E1" s="1" t="s">
        <v>14</v>
      </c>
      <c r="F1" s="1" t="s">
        <v>15</v>
      </c>
      <c r="G1" s="2" t="s">
        <v>4</v>
      </c>
      <c r="H1" s="3" t="s">
        <v>5</v>
      </c>
      <c r="I1" s="2" t="s">
        <v>6</v>
      </c>
      <c r="J1" s="3" t="s">
        <v>7</v>
      </c>
    </row>
    <row r="2" spans="1:10" x14ac:dyDescent="0.25">
      <c r="A2" t="s">
        <v>8</v>
      </c>
      <c r="B2">
        <v>1.3299300000000001</v>
      </c>
      <c r="C2">
        <v>1.29549</v>
      </c>
      <c r="D2" s="4">
        <v>2.4799999999999999E-2</v>
      </c>
      <c r="E2">
        <v>0.32</v>
      </c>
      <c r="F2">
        <v>1.5</v>
      </c>
      <c r="G2" s="5">
        <f>B2+(D2*E2)</f>
        <v>1.337866</v>
      </c>
      <c r="H2" s="6">
        <f>B2-(D2*E2*F2)</f>
        <v>1.3180260000000001</v>
      </c>
      <c r="I2" s="5">
        <f>C2-(D2*E2)</f>
        <v>1.2875540000000001</v>
      </c>
      <c r="J2" s="6">
        <f>C2+(D2*E2*F2)</f>
        <v>1.3073939999999999</v>
      </c>
    </row>
    <row r="3" spans="1:10" x14ac:dyDescent="0.25">
      <c r="A3" t="s">
        <v>9</v>
      </c>
      <c r="B3">
        <v>0.85582000000000003</v>
      </c>
      <c r="C3">
        <v>0.84758</v>
      </c>
      <c r="D3" s="4">
        <v>9.9000000000000008E-3</v>
      </c>
      <c r="E3">
        <v>0.32</v>
      </c>
      <c r="F3">
        <v>1.5</v>
      </c>
      <c r="G3" s="5">
        <f>B3+(D3*E3)</f>
        <v>0.85898799999999997</v>
      </c>
      <c r="H3" s="6">
        <f>B3-(D3*E3*F3)</f>
        <v>0.85106800000000005</v>
      </c>
      <c r="I3" s="5">
        <f>C3-(D3*E3)</f>
        <v>0.84441200000000005</v>
      </c>
      <c r="J3" s="6">
        <f>C3+(D3*E3*F3)</f>
        <v>0.85233199999999998</v>
      </c>
    </row>
    <row r="4" spans="1:10" x14ac:dyDescent="0.25">
      <c r="A4" t="s">
        <v>10</v>
      </c>
      <c r="B4">
        <v>100.718</v>
      </c>
      <c r="C4">
        <v>94.932000000000002</v>
      </c>
      <c r="D4" s="4">
        <v>3.3146</v>
      </c>
      <c r="E4">
        <v>0.32</v>
      </c>
      <c r="F4">
        <v>1.5</v>
      </c>
      <c r="G4" s="7">
        <f>B4+(D4*E4)</f>
        <v>101.778672</v>
      </c>
      <c r="H4" s="8">
        <f>B4-(D4*E4*F4)</f>
        <v>99.126992000000001</v>
      </c>
      <c r="I4" s="7">
        <f>C4-(D4*E4)</f>
        <v>93.871328000000005</v>
      </c>
      <c r="J4" s="8">
        <f>C4+(D4*E4*F4)</f>
        <v>96.523008000000004</v>
      </c>
    </row>
    <row r="5" spans="1:10" x14ac:dyDescent="0.25">
      <c r="A5" t="s">
        <v>11</v>
      </c>
      <c r="B5">
        <v>153.80099999999999</v>
      </c>
      <c r="C5">
        <v>148.17099999999999</v>
      </c>
      <c r="D5" s="4">
        <v>3.7141999999999999</v>
      </c>
      <c r="E5">
        <v>0.32</v>
      </c>
      <c r="F5">
        <v>1.5</v>
      </c>
      <c r="G5" s="10">
        <f>B5+(D5*E5)</f>
        <v>154.989544</v>
      </c>
      <c r="H5" s="11">
        <f>B5-(D5*E5*F5)</f>
        <v>152.01818399999999</v>
      </c>
      <c r="I5" s="10">
        <f>C5-(D5*E5)</f>
        <v>146.98245599999998</v>
      </c>
      <c r="J5" s="11">
        <f>C5+(D5*E5*F5)</f>
        <v>149.95381599999999</v>
      </c>
    </row>
    <row r="6" spans="1:10" x14ac:dyDescent="0.25">
      <c r="A6" t="s">
        <v>12</v>
      </c>
      <c r="B6">
        <v>1.5679099999999999</v>
      </c>
      <c r="C6">
        <v>1.51912</v>
      </c>
      <c r="D6" s="9">
        <v>0.03</v>
      </c>
      <c r="E6">
        <v>0.32</v>
      </c>
      <c r="F6">
        <v>1.5</v>
      </c>
      <c r="G6" s="2">
        <f>B6+(D6*E6)</f>
        <v>1.57751</v>
      </c>
      <c r="H6" s="3">
        <f>B6-(D6*E6*F6)</f>
        <v>1.5535099999999999</v>
      </c>
      <c r="I6" s="2">
        <f>C6-(D6*E6)</f>
        <v>1.50952</v>
      </c>
      <c r="J6" s="3">
        <f>C6+(D6*E6*F6)</f>
        <v>1.53352</v>
      </c>
    </row>
    <row r="7" spans="1:10" x14ac:dyDescent="0.25">
      <c r="A7" t="s">
        <v>13</v>
      </c>
      <c r="B7">
        <v>131.399</v>
      </c>
      <c r="C7">
        <v>126.158</v>
      </c>
      <c r="D7" s="4">
        <v>3.2187999999999999</v>
      </c>
      <c r="E7">
        <v>0.32</v>
      </c>
      <c r="F7">
        <v>1.5</v>
      </c>
      <c r="G7" s="7">
        <f>B7+(D7*E7)</f>
        <v>132.42901599999999</v>
      </c>
      <c r="H7" s="8">
        <f>B7-(D7*E7*F7)</f>
        <v>129.85397599999999</v>
      </c>
      <c r="I7" s="7">
        <f>C7-(D7*E7)</f>
        <v>125.127984</v>
      </c>
      <c r="J7" s="8">
        <f>C7+(D7*E7*F7)</f>
        <v>127.703024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Nikolai</dc:creator>
  <cp:lastModifiedBy>Nikolai</cp:lastModifiedBy>
  <dcterms:created xsi:type="dcterms:W3CDTF">2013-06-09T19:14:31Z</dcterms:created>
  <dcterms:modified xsi:type="dcterms:W3CDTF">2013-06-09T19:38:09Z</dcterms:modified>
</cp:coreProperties>
</file>