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210" windowHeight="7635"/>
  </bookViews>
  <sheets>
    <sheet name="Sheet2" sheetId="1" r:id="rId1"/>
  </sheets>
  <calcPr calcId="125725"/>
</workbook>
</file>

<file path=xl/calcChain.xml><?xml version="1.0" encoding="utf-8"?>
<calcChain xmlns="http://schemas.openxmlformats.org/spreadsheetml/2006/main">
  <c r="D3" i="1"/>
  <c r="E3" s="1"/>
  <c r="G3" s="1"/>
  <c r="F3"/>
  <c r="H3"/>
  <c r="D4"/>
  <c r="E4"/>
  <c r="F4"/>
  <c r="G4"/>
  <c r="H4"/>
  <c r="D5"/>
  <c r="E5" s="1"/>
  <c r="G5" s="1"/>
  <c r="F5"/>
  <c r="H5"/>
  <c r="D6"/>
  <c r="E6"/>
  <c r="F6"/>
  <c r="G6"/>
  <c r="H6"/>
  <c r="D7"/>
  <c r="E7" s="1"/>
  <c r="G7" s="1"/>
  <c r="F7"/>
  <c r="H7"/>
  <c r="D8"/>
  <c r="E8"/>
  <c r="F8"/>
  <c r="G8"/>
  <c r="H8"/>
  <c r="D9"/>
  <c r="E9" s="1"/>
  <c r="G9" s="1"/>
  <c r="F9"/>
  <c r="H9"/>
  <c r="D10"/>
  <c r="E10"/>
  <c r="F10"/>
  <c r="G10"/>
  <c r="H10"/>
  <c r="D11"/>
  <c r="E11" s="1"/>
  <c r="G11" s="1"/>
  <c r="F11"/>
  <c r="H11"/>
  <c r="D12"/>
  <c r="E12"/>
  <c r="F12"/>
  <c r="G12"/>
  <c r="H12"/>
  <c r="D13"/>
  <c r="E13" s="1"/>
  <c r="G13" s="1"/>
  <c r="F13"/>
  <c r="H13"/>
  <c r="D14"/>
  <c r="E14"/>
  <c r="F14"/>
  <c r="G14"/>
  <c r="H14"/>
  <c r="D15"/>
  <c r="E15" s="1"/>
  <c r="G15" s="1"/>
  <c r="F15"/>
  <c r="H15"/>
  <c r="D16"/>
  <c r="E16"/>
  <c r="F16"/>
  <c r="G16"/>
  <c r="H16"/>
  <c r="D17"/>
  <c r="E17" s="1"/>
  <c r="G17" s="1"/>
  <c r="F17"/>
  <c r="H17"/>
  <c r="D18"/>
  <c r="E18"/>
  <c r="F18"/>
  <c r="G18"/>
  <c r="H18"/>
  <c r="D19"/>
  <c r="E19" s="1"/>
  <c r="G19" s="1"/>
  <c r="F19"/>
  <c r="H19"/>
  <c r="D20"/>
  <c r="E20"/>
  <c r="F20"/>
  <c r="G20"/>
  <c r="H20"/>
  <c r="D21"/>
  <c r="E21" s="1"/>
  <c r="G21" s="1"/>
  <c r="F21"/>
  <c r="H21"/>
  <c r="D22"/>
  <c r="E22"/>
  <c r="F22"/>
  <c r="G22"/>
  <c r="H22"/>
  <c r="D23"/>
  <c r="E23" s="1"/>
  <c r="G23" s="1"/>
  <c r="F23"/>
  <c r="H23"/>
  <c r="D24"/>
  <c r="E24"/>
  <c r="F24"/>
  <c r="G24"/>
  <c r="H24"/>
  <c r="D25"/>
  <c r="E25" s="1"/>
  <c r="G25" s="1"/>
  <c r="F25"/>
  <c r="H25"/>
  <c r="D26"/>
  <c r="E26"/>
  <c r="F26"/>
  <c r="G26"/>
  <c r="H26"/>
  <c r="D27"/>
  <c r="E27" s="1"/>
  <c r="G27" s="1"/>
  <c r="F27"/>
  <c r="H27"/>
  <c r="D28"/>
  <c r="E28"/>
  <c r="F28"/>
  <c r="G28"/>
  <c r="H28"/>
  <c r="D29"/>
  <c r="E29" s="1"/>
  <c r="G29" s="1"/>
  <c r="F29"/>
  <c r="H29"/>
  <c r="D30"/>
  <c r="E30"/>
  <c r="F30"/>
  <c r="G30"/>
  <c r="H30"/>
  <c r="D31"/>
  <c r="E31" s="1"/>
  <c r="G31" s="1"/>
  <c r="F31"/>
  <c r="H31"/>
  <c r="D32"/>
  <c r="E32"/>
  <c r="F32"/>
  <c r="G32"/>
  <c r="H32"/>
  <c r="D33"/>
  <c r="E33" s="1"/>
  <c r="G33" s="1"/>
  <c r="F33"/>
  <c r="H33"/>
  <c r="D34"/>
  <c r="E34"/>
  <c r="F34"/>
  <c r="G34"/>
  <c r="H34"/>
  <c r="D35"/>
  <c r="E35" s="1"/>
  <c r="G35" s="1"/>
  <c r="F35"/>
  <c r="H35"/>
  <c r="D36"/>
  <c r="E36"/>
  <c r="F36"/>
  <c r="G36"/>
  <c r="H36"/>
  <c r="D37"/>
  <c r="E37" s="1"/>
  <c r="G37" s="1"/>
  <c r="F37"/>
  <c r="H37"/>
  <c r="D38"/>
  <c r="E38"/>
  <c r="F38"/>
  <c r="G38"/>
  <c r="H38"/>
  <c r="D39"/>
  <c r="E39" s="1"/>
  <c r="G39" s="1"/>
  <c r="F39"/>
  <c r="H39"/>
  <c r="D40"/>
  <c r="E40"/>
  <c r="F40"/>
  <c r="G40"/>
  <c r="H40"/>
  <c r="D41"/>
  <c r="E41" s="1"/>
  <c r="G41" s="1"/>
  <c r="F41"/>
  <c r="H41"/>
  <c r="D42"/>
  <c r="E42"/>
  <c r="F42"/>
  <c r="G42"/>
  <c r="H42"/>
  <c r="D43"/>
  <c r="E43" s="1"/>
  <c r="G43" s="1"/>
  <c r="F43"/>
  <c r="H43"/>
  <c r="D44"/>
  <c r="E44"/>
  <c r="F44"/>
  <c r="G44"/>
  <c r="H44"/>
  <c r="D45"/>
  <c r="E45" s="1"/>
  <c r="G45" s="1"/>
  <c r="F45"/>
  <c r="H45"/>
  <c r="D46"/>
  <c r="E46"/>
  <c r="F46"/>
  <c r="G46"/>
  <c r="H46"/>
  <c r="D47"/>
  <c r="E47" s="1"/>
  <c r="G47" s="1"/>
  <c r="F47"/>
  <c r="H47"/>
  <c r="D48"/>
  <c r="E48"/>
  <c r="F48"/>
  <c r="G48"/>
  <c r="H48"/>
  <c r="D49"/>
  <c r="E49" s="1"/>
  <c r="G49" s="1"/>
  <c r="F49"/>
  <c r="H49"/>
  <c r="D50"/>
  <c r="E50"/>
  <c r="F50"/>
  <c r="G50"/>
  <c r="H50"/>
  <c r="D51"/>
  <c r="E51" s="1"/>
  <c r="G51" s="1"/>
  <c r="F51"/>
  <c r="H51"/>
  <c r="D52"/>
  <c r="E52"/>
  <c r="F52"/>
  <c r="G52"/>
  <c r="H52"/>
  <c r="D53"/>
  <c r="E53" s="1"/>
  <c r="G53" s="1"/>
  <c r="F53"/>
  <c r="H53"/>
  <c r="D54"/>
  <c r="E54"/>
  <c r="F54"/>
  <c r="G54"/>
  <c r="H54"/>
  <c r="D55"/>
  <c r="E55" s="1"/>
  <c r="G55" s="1"/>
  <c r="F55"/>
  <c r="H55"/>
  <c r="D56"/>
  <c r="E56"/>
  <c r="F56"/>
  <c r="G56"/>
  <c r="H56"/>
  <c r="D57"/>
  <c r="E57" s="1"/>
  <c r="G57" s="1"/>
  <c r="F57"/>
  <c r="H57"/>
  <c r="D58"/>
  <c r="E58"/>
  <c r="F58"/>
  <c r="G58"/>
  <c r="H58"/>
  <c r="D59"/>
  <c r="E59" s="1"/>
  <c r="G59" s="1"/>
  <c r="F59"/>
  <c r="H59"/>
  <c r="D60"/>
  <c r="E60"/>
  <c r="F60"/>
  <c r="G60"/>
  <c r="H60"/>
  <c r="D61"/>
  <c r="E61" s="1"/>
  <c r="G61" s="1"/>
  <c r="F61"/>
  <c r="H61"/>
  <c r="D62"/>
  <c r="E62"/>
  <c r="F62"/>
  <c r="G62"/>
  <c r="H62"/>
  <c r="D63"/>
  <c r="E63" s="1"/>
  <c r="G63" s="1"/>
  <c r="F63"/>
  <c r="H63"/>
  <c r="D64"/>
  <c r="E64"/>
  <c r="F64"/>
  <c r="G64"/>
  <c r="H64"/>
  <c r="D65"/>
  <c r="E65" s="1"/>
  <c r="G65" s="1"/>
  <c r="F65"/>
  <c r="H65"/>
  <c r="D66"/>
  <c r="E66"/>
  <c r="F66"/>
  <c r="G66"/>
  <c r="H66"/>
  <c r="D67"/>
  <c r="E67" s="1"/>
  <c r="G67" s="1"/>
  <c r="F67"/>
  <c r="H67"/>
  <c r="D68"/>
  <c r="E68"/>
  <c r="F68"/>
  <c r="G68"/>
  <c r="H68"/>
  <c r="D69"/>
  <c r="E69" s="1"/>
  <c r="G69" s="1"/>
  <c r="F69"/>
  <c r="H69"/>
  <c r="D70"/>
  <c r="E70"/>
  <c r="F70"/>
  <c r="G70"/>
  <c r="H70"/>
  <c r="D71"/>
  <c r="E71" s="1"/>
  <c r="G71" s="1"/>
  <c r="F71"/>
  <c r="H71"/>
  <c r="D72"/>
  <c r="E72"/>
  <c r="F72"/>
  <c r="G72"/>
  <c r="H72"/>
  <c r="D73"/>
  <c r="E73" s="1"/>
  <c r="G73" s="1"/>
  <c r="F73"/>
  <c r="H73"/>
  <c r="D74"/>
  <c r="E74"/>
  <c r="F74"/>
  <c r="G74"/>
  <c r="H74"/>
  <c r="D75"/>
  <c r="E75" s="1"/>
  <c r="G75" s="1"/>
  <c r="F75"/>
  <c r="H75"/>
  <c r="D76"/>
  <c r="E76"/>
  <c r="F76"/>
  <c r="G76"/>
  <c r="H76"/>
  <c r="D77"/>
  <c r="E77" s="1"/>
  <c r="G77" s="1"/>
  <c r="F77"/>
  <c r="H77"/>
  <c r="D78"/>
  <c r="E78"/>
  <c r="F78"/>
  <c r="G78"/>
  <c r="H78"/>
  <c r="D79"/>
  <c r="E79" s="1"/>
  <c r="G79" s="1"/>
  <c r="F79"/>
  <c r="H79"/>
  <c r="D80"/>
  <c r="E80"/>
  <c r="F80"/>
  <c r="G80"/>
  <c r="H80"/>
  <c r="D81"/>
  <c r="E81" s="1"/>
  <c r="G81" s="1"/>
  <c r="F81"/>
  <c r="H81"/>
  <c r="D82"/>
  <c r="E82"/>
  <c r="F82"/>
  <c r="G82"/>
  <c r="H82"/>
  <c r="D83"/>
  <c r="E83" s="1"/>
  <c r="G83" s="1"/>
  <c r="F83"/>
  <c r="H83"/>
  <c r="D84"/>
  <c r="E84"/>
  <c r="F84"/>
  <c r="G84"/>
  <c r="H84"/>
  <c r="D85"/>
  <c r="E85" s="1"/>
  <c r="G85" s="1"/>
  <c r="F85"/>
  <c r="H85"/>
  <c r="D86"/>
  <c r="E86"/>
  <c r="F86"/>
  <c r="G86"/>
  <c r="H86"/>
  <c r="D87"/>
  <c r="E87" s="1"/>
  <c r="G87" s="1"/>
  <c r="F87"/>
  <c r="H87"/>
  <c r="D88"/>
  <c r="E88"/>
  <c r="F88"/>
  <c r="G88"/>
  <c r="H88"/>
  <c r="D89"/>
  <c r="E89" s="1"/>
  <c r="G89" s="1"/>
  <c r="F89"/>
  <c r="H89"/>
  <c r="D90"/>
  <c r="E90"/>
  <c r="F90"/>
  <c r="G90"/>
  <c r="H90"/>
  <c r="D91"/>
  <c r="E91" s="1"/>
  <c r="G91" s="1"/>
  <c r="F91"/>
  <c r="H91"/>
  <c r="D92"/>
  <c r="E92"/>
  <c r="F92"/>
  <c r="G92"/>
  <c r="H92"/>
  <c r="D93"/>
  <c r="E93" s="1"/>
  <c r="G93" s="1"/>
  <c r="F93"/>
  <c r="H93"/>
  <c r="D94"/>
  <c r="E94"/>
  <c r="F94"/>
  <c r="G94"/>
  <c r="H94"/>
  <c r="D95"/>
  <c r="E95" s="1"/>
  <c r="G95" s="1"/>
  <c r="F95"/>
  <c r="H95"/>
  <c r="D96"/>
  <c r="E96"/>
  <c r="F96"/>
  <c r="G96"/>
  <c r="H96"/>
  <c r="D97"/>
  <c r="E97" s="1"/>
  <c r="G97" s="1"/>
  <c r="F97"/>
  <c r="H97"/>
  <c r="D98"/>
  <c r="E98"/>
  <c r="F98"/>
  <c r="G98"/>
  <c r="H98"/>
  <c r="D99"/>
  <c r="E99" s="1"/>
  <c r="G99" s="1"/>
  <c r="F99"/>
  <c r="H99"/>
  <c r="D100"/>
  <c r="E100"/>
  <c r="F100"/>
  <c r="G100"/>
  <c r="H100"/>
  <c r="D101"/>
  <c r="E101" s="1"/>
  <c r="G101" s="1"/>
  <c r="F101"/>
  <c r="H101"/>
  <c r="D102"/>
  <c r="E102"/>
  <c r="F102"/>
  <c r="G102"/>
  <c r="H102"/>
  <c r="D103"/>
  <c r="E103" s="1"/>
  <c r="G103" s="1"/>
  <c r="F103"/>
  <c r="H103"/>
  <c r="D104"/>
  <c r="E104"/>
  <c r="F104"/>
  <c r="G104"/>
  <c r="H104"/>
  <c r="D105"/>
  <c r="E105" s="1"/>
  <c r="G105" s="1"/>
  <c r="F105"/>
  <c r="H105"/>
  <c r="D106"/>
  <c r="E106"/>
  <c r="F106"/>
  <c r="G106"/>
  <c r="H106"/>
  <c r="D107"/>
  <c r="E107" s="1"/>
  <c r="G107" s="1"/>
  <c r="F107"/>
  <c r="H107"/>
  <c r="D108"/>
  <c r="E108"/>
  <c r="F108"/>
  <c r="G108"/>
  <c r="H108"/>
  <c r="D109"/>
  <c r="E109" s="1"/>
  <c r="G109" s="1"/>
  <c r="F109"/>
  <c r="H109"/>
  <c r="D110"/>
  <c r="E110"/>
  <c r="F110"/>
  <c r="G110"/>
  <c r="H110"/>
  <c r="D111"/>
  <c r="E111" s="1"/>
  <c r="G111" s="1"/>
  <c r="F111"/>
  <c r="H111"/>
  <c r="D112"/>
  <c r="E112"/>
  <c r="F112"/>
  <c r="G112"/>
  <c r="H112"/>
  <c r="D113"/>
  <c r="E113" s="1"/>
  <c r="G113" s="1"/>
  <c r="F113"/>
  <c r="H113"/>
  <c r="D114"/>
  <c r="E114"/>
  <c r="F114"/>
  <c r="G114"/>
  <c r="H114"/>
  <c r="D115"/>
  <c r="E115" s="1"/>
  <c r="G115" s="1"/>
  <c r="F115"/>
  <c r="H115"/>
  <c r="D116"/>
  <c r="E116"/>
  <c r="F116"/>
  <c r="G116"/>
  <c r="H116"/>
  <c r="D117"/>
  <c r="E117" s="1"/>
  <c r="G117" s="1"/>
  <c r="F117"/>
  <c r="H117"/>
  <c r="D118"/>
  <c r="E118"/>
  <c r="F118"/>
  <c r="G118"/>
  <c r="H118"/>
  <c r="D119"/>
  <c r="E119" s="1"/>
  <c r="G119" s="1"/>
  <c r="F119"/>
  <c r="H119"/>
  <c r="D120"/>
  <c r="E120"/>
  <c r="F120"/>
  <c r="G120"/>
  <c r="H120"/>
  <c r="D121"/>
  <c r="E121" s="1"/>
  <c r="G121" s="1"/>
  <c r="F121"/>
  <c r="H121"/>
  <c r="D122"/>
  <c r="E122"/>
  <c r="F122"/>
  <c r="G122"/>
  <c r="H122"/>
  <c r="D123"/>
  <c r="E123" s="1"/>
  <c r="G123" s="1"/>
  <c r="F123"/>
  <c r="H123"/>
  <c r="D124"/>
  <c r="E124"/>
  <c r="F124"/>
  <c r="G124"/>
  <c r="H124"/>
  <c r="D125"/>
  <c r="E125" s="1"/>
  <c r="G125" s="1"/>
  <c r="F125"/>
  <c r="H125"/>
  <c r="D126"/>
  <c r="E126"/>
  <c r="F126"/>
  <c r="G126"/>
  <c r="H126"/>
  <c r="D127"/>
  <c r="E127" s="1"/>
  <c r="G127" s="1"/>
  <c r="F127"/>
  <c r="H127"/>
  <c r="D128"/>
  <c r="E128"/>
  <c r="F128"/>
  <c r="G128"/>
  <c r="H128"/>
  <c r="D129"/>
  <c r="E129" s="1"/>
  <c r="G129" s="1"/>
  <c r="F129"/>
  <c r="H129"/>
  <c r="D130"/>
  <c r="E130"/>
  <c r="F130"/>
  <c r="G130"/>
  <c r="H130"/>
  <c r="D131"/>
  <c r="E131" s="1"/>
  <c r="G131" s="1"/>
  <c r="F131"/>
  <c r="H131"/>
  <c r="D132"/>
  <c r="E132"/>
  <c r="F132"/>
  <c r="G132"/>
  <c r="H132"/>
  <c r="D133"/>
  <c r="E133" s="1"/>
  <c r="G133" s="1"/>
  <c r="F133"/>
  <c r="H133"/>
  <c r="D134"/>
  <c r="E134"/>
  <c r="F134"/>
  <c r="G134"/>
  <c r="H134"/>
  <c r="D135"/>
  <c r="E135" s="1"/>
  <c r="G135" s="1"/>
  <c r="F135"/>
  <c r="H135"/>
  <c r="D136"/>
  <c r="E136"/>
  <c r="F136"/>
  <c r="G136"/>
  <c r="H136"/>
  <c r="D137"/>
  <c r="E137" s="1"/>
  <c r="G137" s="1"/>
  <c r="F137"/>
  <c r="H137"/>
  <c r="D138"/>
  <c r="E138"/>
  <c r="F138"/>
  <c r="G138"/>
  <c r="H138"/>
  <c r="D139"/>
  <c r="E139" s="1"/>
  <c r="G139" s="1"/>
  <c r="F139"/>
  <c r="H139"/>
  <c r="D140"/>
  <c r="E140"/>
  <c r="F140"/>
  <c r="G140"/>
  <c r="H140"/>
  <c r="D141"/>
  <c r="E141" s="1"/>
  <c r="G141" s="1"/>
  <c r="F141"/>
  <c r="H141"/>
  <c r="D142"/>
  <c r="E142"/>
  <c r="F142"/>
  <c r="G142"/>
  <c r="H142"/>
  <c r="D143"/>
  <c r="E143" s="1"/>
  <c r="G143" s="1"/>
  <c r="F143"/>
  <c r="H143"/>
  <c r="D144"/>
  <c r="E144"/>
  <c r="F144"/>
  <c r="G144"/>
  <c r="H144"/>
  <c r="D145"/>
  <c r="E145" s="1"/>
  <c r="G145" s="1"/>
  <c r="F145"/>
  <c r="H145"/>
  <c r="D146"/>
  <c r="E146"/>
  <c r="F146"/>
  <c r="G146"/>
  <c r="H146"/>
  <c r="D147"/>
  <c r="E147" s="1"/>
  <c r="G147" s="1"/>
  <c r="F147"/>
  <c r="H147"/>
  <c r="D148"/>
  <c r="E148"/>
  <c r="F148"/>
  <c r="G148"/>
  <c r="H148"/>
  <c r="D149"/>
  <c r="E149" s="1"/>
  <c r="G149" s="1"/>
  <c r="F149"/>
  <c r="H149"/>
  <c r="D150"/>
  <c r="E150"/>
  <c r="F150"/>
  <c r="G150"/>
  <c r="H150"/>
  <c r="D151"/>
  <c r="E151" s="1"/>
  <c r="G151" s="1"/>
  <c r="F151"/>
  <c r="H151"/>
  <c r="D152"/>
  <c r="E152"/>
  <c r="F152"/>
  <c r="G152"/>
  <c r="H152"/>
  <c r="D153"/>
  <c r="E153" s="1"/>
  <c r="G153" s="1"/>
  <c r="F153"/>
  <c r="H153"/>
  <c r="D154"/>
  <c r="E154"/>
  <c r="F154"/>
  <c r="G154"/>
  <c r="H154"/>
  <c r="D155"/>
  <c r="E155" s="1"/>
  <c r="G155" s="1"/>
  <c r="F155"/>
  <c r="H155"/>
  <c r="D156"/>
  <c r="E156"/>
  <c r="F156"/>
  <c r="G156"/>
  <c r="H156"/>
  <c r="D157"/>
  <c r="E157" s="1"/>
  <c r="G157" s="1"/>
  <c r="F157"/>
  <c r="H157"/>
  <c r="D158"/>
  <c r="E158"/>
  <c r="F158"/>
  <c r="G158"/>
  <c r="H158"/>
  <c r="D159"/>
  <c r="E159" s="1"/>
  <c r="G159" s="1"/>
  <c r="F159"/>
  <c r="H159"/>
  <c r="D160"/>
  <c r="E160"/>
  <c r="F160"/>
  <c r="G160"/>
  <c r="H160"/>
  <c r="D161"/>
  <c r="E161" s="1"/>
  <c r="G161" s="1"/>
  <c r="F161"/>
  <c r="H161"/>
  <c r="D162"/>
  <c r="E162"/>
  <c r="F162"/>
  <c r="G162"/>
  <c r="H162"/>
  <c r="D163"/>
  <c r="E163" s="1"/>
  <c r="G163" s="1"/>
  <c r="F163"/>
  <c r="H163"/>
  <c r="D164"/>
  <c r="E164"/>
  <c r="F164"/>
  <c r="G164"/>
  <c r="H164"/>
  <c r="D165"/>
  <c r="E165" s="1"/>
  <c r="G165" s="1"/>
  <c r="F165"/>
  <c r="H165"/>
  <c r="D166"/>
  <c r="E166"/>
  <c r="F166"/>
  <c r="G166"/>
  <c r="H166"/>
  <c r="D167"/>
  <c r="E167" s="1"/>
  <c r="G167" s="1"/>
  <c r="F167"/>
  <c r="H167"/>
  <c r="D168"/>
  <c r="E168"/>
  <c r="F168"/>
  <c r="G168"/>
  <c r="H168"/>
  <c r="D169"/>
  <c r="E169" s="1"/>
  <c r="G169" s="1"/>
  <c r="F169"/>
  <c r="H169"/>
  <c r="D170"/>
  <c r="E170"/>
  <c r="F170"/>
  <c r="G170"/>
  <c r="H170"/>
  <c r="D171"/>
  <c r="E171" s="1"/>
  <c r="G171" s="1"/>
  <c r="F171"/>
  <c r="H171"/>
  <c r="D172"/>
  <c r="E172"/>
  <c r="F172"/>
  <c r="G172"/>
  <c r="H172"/>
  <c r="D173"/>
  <c r="E173" s="1"/>
  <c r="G173" s="1"/>
  <c r="F173"/>
  <c r="H173"/>
  <c r="D174"/>
  <c r="E174"/>
  <c r="F174"/>
  <c r="G174"/>
  <c r="H174"/>
  <c r="D175"/>
  <c r="E175" s="1"/>
  <c r="G175" s="1"/>
  <c r="F175"/>
  <c r="H175"/>
  <c r="D176"/>
  <c r="E176"/>
  <c r="F176"/>
  <c r="G176"/>
  <c r="H176"/>
  <c r="D177"/>
  <c r="E177" s="1"/>
  <c r="G177" s="1"/>
  <c r="F177"/>
  <c r="H177"/>
  <c r="D178"/>
  <c r="E178"/>
  <c r="F178"/>
  <c r="G178"/>
  <c r="H178"/>
  <c r="D179"/>
  <c r="E179" s="1"/>
  <c r="G179" s="1"/>
  <c r="F179"/>
  <c r="H179"/>
  <c r="D180"/>
  <c r="E180"/>
  <c r="F180"/>
  <c r="G180"/>
  <c r="H180"/>
  <c r="D181"/>
  <c r="E181" s="1"/>
  <c r="G181" s="1"/>
  <c r="F181"/>
  <c r="H181"/>
  <c r="D182"/>
  <c r="E182"/>
  <c r="F182"/>
  <c r="G182"/>
  <c r="H182"/>
  <c r="D183"/>
  <c r="E183" s="1"/>
  <c r="G183" s="1"/>
  <c r="F183"/>
  <c r="H183"/>
  <c r="D184"/>
  <c r="E184"/>
  <c r="F184"/>
  <c r="G184"/>
  <c r="H184"/>
  <c r="D185"/>
  <c r="E185" s="1"/>
  <c r="G185" s="1"/>
  <c r="F185"/>
  <c r="H185"/>
  <c r="D186"/>
  <c r="E186"/>
  <c r="F186"/>
  <c r="G186"/>
  <c r="H186"/>
  <c r="D187"/>
  <c r="E187" s="1"/>
  <c r="G187" s="1"/>
  <c r="F187"/>
  <c r="H187"/>
  <c r="D188"/>
  <c r="E188"/>
  <c r="F188"/>
  <c r="G188"/>
  <c r="H188"/>
  <c r="D189"/>
  <c r="E189" s="1"/>
  <c r="G189" s="1"/>
  <c r="F189"/>
  <c r="H189"/>
  <c r="D190"/>
  <c r="E190"/>
  <c r="F190"/>
  <c r="G190"/>
  <c r="H190"/>
  <c r="D191"/>
  <c r="E191" s="1"/>
  <c r="G191" s="1"/>
  <c r="F191"/>
  <c r="H191"/>
  <c r="D192"/>
  <c r="E192"/>
  <c r="F192"/>
  <c r="G192"/>
  <c r="H192"/>
  <c r="D193"/>
  <c r="E193" s="1"/>
  <c r="G193" s="1"/>
  <c r="F193"/>
  <c r="H193"/>
  <c r="D194"/>
  <c r="E194"/>
  <c r="F194"/>
  <c r="G194"/>
  <c r="H194"/>
  <c r="D195"/>
  <c r="E195" s="1"/>
  <c r="G195" s="1"/>
  <c r="F195"/>
  <c r="H195"/>
  <c r="D196"/>
  <c r="E196"/>
  <c r="F196"/>
  <c r="G196"/>
  <c r="H196"/>
  <c r="D197"/>
  <c r="E197" s="1"/>
  <c r="G197" s="1"/>
  <c r="F197"/>
  <c r="H197"/>
  <c r="D198"/>
  <c r="E198"/>
  <c r="F198"/>
  <c r="G198"/>
  <c r="H198"/>
  <c r="D199"/>
  <c r="E199" s="1"/>
  <c r="G199" s="1"/>
  <c r="F199"/>
  <c r="H199"/>
  <c r="D200"/>
  <c r="E200"/>
  <c r="F200"/>
  <c r="G200"/>
  <c r="H200"/>
  <c r="D201"/>
  <c r="E201" s="1"/>
  <c r="G201" s="1"/>
  <c r="F201"/>
  <c r="H201"/>
  <c r="D202"/>
  <c r="E202"/>
  <c r="F202"/>
  <c r="G202"/>
  <c r="H202"/>
  <c r="D203"/>
  <c r="E203" s="1"/>
  <c r="G203" s="1"/>
  <c r="F203"/>
  <c r="H203"/>
  <c r="D204"/>
  <c r="E204"/>
  <c r="F204"/>
  <c r="G204"/>
  <c r="H204"/>
  <c r="D205"/>
  <c r="E205" s="1"/>
  <c r="G205" s="1"/>
  <c r="F205"/>
  <c r="H205"/>
  <c r="D206"/>
  <c r="E206"/>
  <c r="F206"/>
  <c r="G206"/>
  <c r="H206"/>
  <c r="D207"/>
  <c r="E207" s="1"/>
  <c r="G207" s="1"/>
  <c r="F207"/>
  <c r="H207"/>
  <c r="D208"/>
  <c r="E208"/>
  <c r="F208"/>
  <c r="G208"/>
  <c r="H208"/>
  <c r="D209"/>
  <c r="E209" s="1"/>
  <c r="G209" s="1"/>
  <c r="F209"/>
  <c r="H209"/>
  <c r="D210"/>
  <c r="E210"/>
  <c r="F210"/>
  <c r="G210"/>
  <c r="H210"/>
  <c r="D211"/>
  <c r="E211" s="1"/>
  <c r="G211" s="1"/>
  <c r="F211"/>
  <c r="H211"/>
  <c r="D212"/>
  <c r="E212"/>
  <c r="F212"/>
  <c r="G212"/>
  <c r="H212"/>
  <c r="D213"/>
  <c r="E213" s="1"/>
  <c r="G213" s="1"/>
  <c r="F213"/>
  <c r="H213"/>
  <c r="D214"/>
  <c r="E214"/>
  <c r="F214"/>
  <c r="G214"/>
  <c r="H214"/>
  <c r="D215"/>
  <c r="E215" s="1"/>
  <c r="G215" s="1"/>
  <c r="F215"/>
  <c r="H215"/>
  <c r="D216"/>
  <c r="E216"/>
  <c r="F216"/>
  <c r="G216"/>
  <c r="H216"/>
  <c r="D217"/>
  <c r="E217" s="1"/>
  <c r="G217" s="1"/>
  <c r="F217"/>
  <c r="H217"/>
  <c r="D218"/>
  <c r="E218"/>
  <c r="F218"/>
  <c r="G218"/>
  <c r="H218"/>
  <c r="D219"/>
  <c r="E219" s="1"/>
  <c r="G219" s="1"/>
  <c r="F219"/>
  <c r="H219"/>
  <c r="D220"/>
  <c r="E220"/>
  <c r="F220"/>
  <c r="G220"/>
  <c r="H220"/>
  <c r="D221"/>
  <c r="E221" s="1"/>
  <c r="G221" s="1"/>
  <c r="F221"/>
  <c r="H221"/>
  <c r="D222"/>
  <c r="E222"/>
  <c r="F222"/>
  <c r="G222"/>
  <c r="H222"/>
  <c r="D223"/>
  <c r="E223" s="1"/>
  <c r="G223" s="1"/>
  <c r="F223"/>
  <c r="H223"/>
  <c r="D224"/>
  <c r="E224"/>
  <c r="F224"/>
  <c r="G224"/>
  <c r="H224"/>
  <c r="D225"/>
  <c r="E225" s="1"/>
  <c r="G225" s="1"/>
  <c r="F225"/>
  <c r="H225"/>
  <c r="D226"/>
  <c r="E226"/>
  <c r="F226"/>
  <c r="G226"/>
  <c r="H226"/>
  <c r="D227"/>
  <c r="E227" s="1"/>
  <c r="G227" s="1"/>
  <c r="F227"/>
  <c r="H227"/>
  <c r="D228"/>
  <c r="E228"/>
  <c r="F228"/>
  <c r="G228"/>
  <c r="H228"/>
  <c r="D229"/>
  <c r="E229" s="1"/>
  <c r="G229" s="1"/>
  <c r="F229"/>
  <c r="H229"/>
  <c r="D230"/>
  <c r="E230"/>
  <c r="F230"/>
  <c r="G230"/>
  <c r="H230"/>
  <c r="D231"/>
  <c r="E231" s="1"/>
  <c r="G231" s="1"/>
  <c r="F231"/>
  <c r="H231"/>
  <c r="D232"/>
  <c r="E232"/>
  <c r="F232"/>
  <c r="G232"/>
  <c r="H232"/>
  <c r="D233"/>
  <c r="E233" s="1"/>
  <c r="G233" s="1"/>
  <c r="F233"/>
  <c r="H233"/>
  <c r="D234"/>
  <c r="E234"/>
  <c r="F234"/>
  <c r="G234"/>
  <c r="H234"/>
  <c r="D235"/>
  <c r="E235" s="1"/>
  <c r="G235" s="1"/>
  <c r="F235"/>
  <c r="H235"/>
  <c r="D236"/>
  <c r="E236"/>
  <c r="F236"/>
  <c r="G236"/>
  <c r="H236"/>
  <c r="D237"/>
  <c r="E237" s="1"/>
  <c r="G237" s="1"/>
  <c r="D238"/>
  <c r="E238"/>
  <c r="F238"/>
  <c r="G238"/>
  <c r="H238"/>
  <c r="D239"/>
  <c r="E239" s="1"/>
  <c r="G239" s="1"/>
  <c r="D240"/>
  <c r="E240"/>
  <c r="F240"/>
  <c r="G240"/>
  <c r="H240"/>
  <c r="D241"/>
  <c r="E241" s="1"/>
  <c r="G241" s="1"/>
  <c r="D242"/>
  <c r="E242"/>
  <c r="F242"/>
  <c r="G242"/>
  <c r="H242"/>
  <c r="D243"/>
  <c r="E243" s="1"/>
  <c r="G243" s="1"/>
  <c r="D244"/>
  <c r="E244"/>
  <c r="F244"/>
  <c r="G244"/>
  <c r="H244"/>
  <c r="D245"/>
  <c r="E245" s="1"/>
  <c r="G245" s="1"/>
  <c r="D246"/>
  <c r="E246"/>
  <c r="F246"/>
  <c r="G246"/>
  <c r="H246"/>
  <c r="D247"/>
  <c r="E247" s="1"/>
  <c r="G247" s="1"/>
  <c r="D248"/>
  <c r="E248"/>
  <c r="F248"/>
  <c r="G248"/>
  <c r="H248"/>
  <c r="D249"/>
  <c r="E249" s="1"/>
  <c r="G249" s="1"/>
  <c r="D250"/>
  <c r="E250"/>
  <c r="F250"/>
  <c r="G250"/>
  <c r="H250"/>
  <c r="D251"/>
  <c r="E251" s="1"/>
  <c r="G251" s="1"/>
  <c r="D252"/>
  <c r="E252"/>
  <c r="F252"/>
  <c r="G252"/>
  <c r="H252"/>
  <c r="D253"/>
  <c r="E253" s="1"/>
  <c r="G253" s="1"/>
  <c r="D254"/>
  <c r="E254"/>
  <c r="F254"/>
  <c r="G254"/>
  <c r="H254"/>
  <c r="D255"/>
  <c r="E255" s="1"/>
  <c r="G255" s="1"/>
  <c r="D256"/>
  <c r="E256"/>
  <c r="F256"/>
  <c r="G256"/>
  <c r="H256"/>
  <c r="D257"/>
  <c r="E257" s="1"/>
  <c r="G257" s="1"/>
  <c r="D258"/>
  <c r="E258"/>
  <c r="F258"/>
  <c r="G258"/>
  <c r="H258"/>
  <c r="D259"/>
  <c r="E259" s="1"/>
  <c r="G259" s="1"/>
  <c r="F259"/>
  <c r="H259"/>
  <c r="D260"/>
  <c r="E260"/>
  <c r="F260"/>
  <c r="G260"/>
  <c r="H260"/>
  <c r="D261"/>
  <c r="E261" s="1"/>
  <c r="G261" s="1"/>
  <c r="F261"/>
  <c r="H261"/>
  <c r="D262"/>
  <c r="E262"/>
  <c r="F262"/>
  <c r="G262"/>
  <c r="H262"/>
  <c r="D263"/>
  <c r="E263" s="1"/>
  <c r="G263" s="1"/>
  <c r="F263"/>
  <c r="H263"/>
  <c r="D264"/>
  <c r="E264"/>
  <c r="F264"/>
  <c r="G264"/>
  <c r="H264"/>
  <c r="D265"/>
  <c r="E265" s="1"/>
  <c r="G265" s="1"/>
  <c r="F265"/>
  <c r="H265"/>
  <c r="D266"/>
  <c r="E266"/>
  <c r="F266"/>
  <c r="G266"/>
  <c r="H266"/>
  <c r="D267"/>
  <c r="E267" s="1"/>
  <c r="G267" s="1"/>
  <c r="F267"/>
  <c r="H267"/>
  <c r="D268"/>
  <c r="E268"/>
  <c r="F268"/>
  <c r="G268"/>
  <c r="H268"/>
  <c r="D269"/>
  <c r="E269" s="1"/>
  <c r="G269" s="1"/>
  <c r="F269"/>
  <c r="H269"/>
  <c r="D270"/>
  <c r="E270"/>
  <c r="F270"/>
  <c r="G270"/>
  <c r="H270"/>
  <c r="D271"/>
  <c r="E271" s="1"/>
  <c r="G271" s="1"/>
  <c r="F271"/>
  <c r="H271"/>
  <c r="D272"/>
  <c r="E272"/>
  <c r="F272"/>
  <c r="G272"/>
  <c r="H272"/>
  <c r="D273"/>
  <c r="E273" s="1"/>
  <c r="G273" s="1"/>
  <c r="F273"/>
  <c r="H273"/>
  <c r="D274"/>
  <c r="E274"/>
  <c r="F274"/>
  <c r="G274"/>
  <c r="H274"/>
  <c r="D275"/>
  <c r="E275" s="1"/>
  <c r="G275" s="1"/>
  <c r="F275"/>
  <c r="H275"/>
  <c r="D276"/>
  <c r="E276"/>
  <c r="F276"/>
  <c r="G276"/>
  <c r="H276"/>
  <c r="D277"/>
  <c r="E277" s="1"/>
  <c r="G277" s="1"/>
  <c r="F277"/>
  <c r="H277"/>
  <c r="D278"/>
  <c r="E278"/>
  <c r="F278"/>
  <c r="G278"/>
  <c r="H278"/>
  <c r="D279"/>
  <c r="E279" s="1"/>
  <c r="G279" s="1"/>
  <c r="F279"/>
  <c r="H279"/>
  <c r="D280"/>
  <c r="E280"/>
  <c r="F280"/>
  <c r="G280"/>
  <c r="H280"/>
  <c r="D281"/>
  <c r="E281" s="1"/>
  <c r="G281" s="1"/>
  <c r="F281"/>
  <c r="H281"/>
  <c r="D282"/>
  <c r="E282"/>
  <c r="F282"/>
  <c r="G282"/>
  <c r="H282"/>
  <c r="D283"/>
  <c r="E283" s="1"/>
  <c r="G283" s="1"/>
  <c r="F283"/>
  <c r="H283"/>
  <c r="D284"/>
  <c r="E284"/>
  <c r="F284"/>
  <c r="G284"/>
  <c r="H284"/>
  <c r="D285"/>
  <c r="E285" s="1"/>
  <c r="G285" s="1"/>
  <c r="F285"/>
  <c r="H285"/>
  <c r="D286"/>
  <c r="E286"/>
  <c r="F286"/>
  <c r="G286"/>
  <c r="H286"/>
  <c r="D287"/>
  <c r="E287" s="1"/>
  <c r="G287" s="1"/>
  <c r="F287"/>
  <c r="H287"/>
  <c r="D288"/>
  <c r="E288"/>
  <c r="F288"/>
  <c r="G288"/>
  <c r="H288"/>
  <c r="D289"/>
  <c r="E289" s="1"/>
  <c r="G289" s="1"/>
  <c r="F289"/>
  <c r="H289"/>
  <c r="D290"/>
  <c r="E290"/>
  <c r="F290"/>
  <c r="G290"/>
  <c r="H290"/>
  <c r="D291"/>
  <c r="E291" s="1"/>
  <c r="G291" s="1"/>
  <c r="F291"/>
  <c r="H291"/>
  <c r="D292"/>
  <c r="E292"/>
  <c r="F292"/>
  <c r="G292"/>
  <c r="H292"/>
  <c r="D293"/>
  <c r="E293" s="1"/>
  <c r="G293" s="1"/>
  <c r="F293"/>
  <c r="H293"/>
  <c r="D294"/>
  <c r="E294"/>
  <c r="F294"/>
  <c r="G294"/>
  <c r="H294"/>
  <c r="D295"/>
  <c r="E295" s="1"/>
  <c r="G295" s="1"/>
  <c r="F295"/>
  <c r="H295"/>
  <c r="D296"/>
  <c r="E296"/>
  <c r="F296"/>
  <c r="G296"/>
  <c r="H296"/>
  <c r="D297"/>
  <c r="E297" s="1"/>
  <c r="G297" s="1"/>
  <c r="F297"/>
  <c r="H297"/>
  <c r="D298"/>
  <c r="E298"/>
  <c r="F298"/>
  <c r="G298"/>
  <c r="H298"/>
  <c r="D299"/>
  <c r="E299" s="1"/>
  <c r="G299" s="1"/>
  <c r="F299"/>
  <c r="H299"/>
  <c r="D300"/>
  <c r="E300"/>
  <c r="F300"/>
  <c r="G300"/>
  <c r="H300"/>
  <c r="D301"/>
  <c r="E301" s="1"/>
  <c r="G301" s="1"/>
  <c r="F301"/>
  <c r="H301"/>
  <c r="D302"/>
  <c r="E302"/>
  <c r="F302"/>
  <c r="G302"/>
  <c r="H302"/>
  <c r="D303"/>
  <c r="E303" s="1"/>
  <c r="G303" s="1"/>
  <c r="F303"/>
  <c r="H303"/>
  <c r="D304"/>
  <c r="E304"/>
  <c r="F304"/>
  <c r="G304"/>
  <c r="H304"/>
  <c r="D305"/>
  <c r="E305" s="1"/>
  <c r="G305" s="1"/>
  <c r="F305"/>
  <c r="H305"/>
  <c r="D306"/>
  <c r="E306"/>
  <c r="F306"/>
  <c r="G306"/>
  <c r="H306"/>
  <c r="D307"/>
  <c r="E307" s="1"/>
  <c r="G307" s="1"/>
  <c r="F307"/>
  <c r="H307"/>
  <c r="D308"/>
  <c r="E308"/>
  <c r="F308"/>
  <c r="G308"/>
  <c r="H308"/>
  <c r="D309"/>
  <c r="E309" s="1"/>
  <c r="G309" s="1"/>
  <c r="F309"/>
  <c r="H309"/>
  <c r="D310"/>
  <c r="E310"/>
  <c r="F310"/>
  <c r="G310"/>
  <c r="H310"/>
  <c r="D311"/>
  <c r="E311" s="1"/>
  <c r="G311" s="1"/>
  <c r="F311"/>
  <c r="H311"/>
  <c r="D312"/>
  <c r="E312"/>
  <c r="F312"/>
  <c r="G312"/>
  <c r="H312"/>
  <c r="D313"/>
  <c r="E313" s="1"/>
  <c r="G313" s="1"/>
  <c r="F313"/>
  <c r="H313"/>
  <c r="D314"/>
  <c r="E314"/>
  <c r="F314"/>
  <c r="G314"/>
  <c r="H314"/>
  <c r="D315"/>
  <c r="E315" s="1"/>
  <c r="G315" s="1"/>
  <c r="F315"/>
  <c r="H315"/>
  <c r="D316"/>
  <c r="E316"/>
  <c r="F316"/>
  <c r="G316"/>
  <c r="H316"/>
  <c r="D317"/>
  <c r="E317" s="1"/>
  <c r="G317" s="1"/>
  <c r="F317"/>
  <c r="H317"/>
  <c r="D318"/>
  <c r="E318"/>
  <c r="F318"/>
  <c r="G318"/>
  <c r="H318"/>
  <c r="D319"/>
  <c r="E319" s="1"/>
  <c r="G319" s="1"/>
  <c r="F319"/>
  <c r="H319"/>
  <c r="D320"/>
  <c r="E320"/>
  <c r="F320"/>
  <c r="G320"/>
  <c r="H320"/>
  <c r="D321"/>
  <c r="E321" s="1"/>
  <c r="G321" s="1"/>
  <c r="F321"/>
  <c r="H321"/>
  <c r="D322"/>
  <c r="E322"/>
  <c r="F322"/>
  <c r="G322"/>
  <c r="H322"/>
  <c r="D323"/>
  <c r="E323" s="1"/>
  <c r="G323" s="1"/>
  <c r="F323"/>
  <c r="H323"/>
  <c r="D324"/>
  <c r="E324"/>
  <c r="F324"/>
  <c r="G324"/>
  <c r="H324"/>
  <c r="D325"/>
  <c r="E325" s="1"/>
  <c r="G325" s="1"/>
  <c r="F325"/>
  <c r="H325"/>
  <c r="D326"/>
  <c r="E326"/>
  <c r="F326"/>
  <c r="G326"/>
  <c r="H326"/>
  <c r="D327"/>
  <c r="E327" s="1"/>
  <c r="G327" s="1"/>
  <c r="F327"/>
  <c r="H327"/>
  <c r="D328"/>
  <c r="E328"/>
  <c r="F328"/>
  <c r="G328"/>
  <c r="H328"/>
  <c r="D329"/>
  <c r="E329" s="1"/>
  <c r="G329" s="1"/>
  <c r="F329"/>
  <c r="H329"/>
  <c r="D330"/>
  <c r="E330"/>
  <c r="F330"/>
  <c r="G330"/>
  <c r="H330"/>
  <c r="D331"/>
  <c r="E331" s="1"/>
  <c r="G331" s="1"/>
  <c r="F331"/>
  <c r="H331"/>
  <c r="D332"/>
  <c r="E332"/>
  <c r="F332"/>
  <c r="G332"/>
  <c r="H332"/>
  <c r="D333"/>
  <c r="E333" s="1"/>
  <c r="G333" s="1"/>
  <c r="F333"/>
  <c r="H333"/>
  <c r="D334"/>
  <c r="E334"/>
  <c r="F334"/>
  <c r="G334"/>
  <c r="H334"/>
  <c r="D335"/>
  <c r="E335" s="1"/>
  <c r="G335" s="1"/>
  <c r="F335"/>
  <c r="H335"/>
  <c r="D336"/>
  <c r="E336"/>
  <c r="F336"/>
  <c r="G336"/>
  <c r="H336"/>
  <c r="D337"/>
  <c r="E337" s="1"/>
  <c r="G337" s="1"/>
  <c r="F337"/>
  <c r="H337"/>
  <c r="D338"/>
  <c r="E338"/>
  <c r="F338"/>
  <c r="G338"/>
  <c r="H338"/>
  <c r="D339"/>
  <c r="E339" s="1"/>
  <c r="G339" s="1"/>
  <c r="F339"/>
  <c r="H339"/>
  <c r="D340"/>
  <c r="E340"/>
  <c r="F340"/>
  <c r="G340"/>
  <c r="H340"/>
  <c r="D341"/>
  <c r="E341" s="1"/>
  <c r="G341" s="1"/>
  <c r="F341"/>
  <c r="H341"/>
  <c r="D342"/>
  <c r="E342"/>
  <c r="F342"/>
  <c r="G342"/>
  <c r="H342"/>
  <c r="D343"/>
  <c r="E343" s="1"/>
  <c r="G343" s="1"/>
  <c r="F343"/>
  <c r="H343"/>
  <c r="D344"/>
  <c r="E344"/>
  <c r="F344"/>
  <c r="G344"/>
  <c r="H344"/>
  <c r="D345"/>
  <c r="E345" s="1"/>
  <c r="G345" s="1"/>
  <c r="F345"/>
  <c r="H345"/>
  <c r="D346"/>
  <c r="E346"/>
  <c r="F346"/>
  <c r="G346"/>
  <c r="H346"/>
  <c r="D347"/>
  <c r="E347" s="1"/>
  <c r="G347" s="1"/>
  <c r="F347"/>
  <c r="H347"/>
  <c r="D348"/>
  <c r="E348"/>
  <c r="F348"/>
  <c r="G348"/>
  <c r="H348"/>
  <c r="D349"/>
  <c r="E349" s="1"/>
  <c r="G349" s="1"/>
  <c r="F349"/>
  <c r="H349"/>
  <c r="D350"/>
  <c r="E350"/>
  <c r="F350"/>
  <c r="G350"/>
  <c r="H350"/>
  <c r="D351"/>
  <c r="E351" s="1"/>
  <c r="G351" s="1"/>
  <c r="F351"/>
  <c r="H351"/>
  <c r="D352"/>
  <c r="E352"/>
  <c r="F352"/>
  <c r="G352"/>
  <c r="H352"/>
  <c r="D353"/>
  <c r="E353" s="1"/>
  <c r="G353" s="1"/>
  <c r="F353"/>
  <c r="H353"/>
  <c r="D354"/>
  <c r="E354"/>
  <c r="F354"/>
  <c r="G354"/>
  <c r="H354"/>
  <c r="D355"/>
  <c r="E355" s="1"/>
  <c r="G355" s="1"/>
  <c r="F355"/>
  <c r="H355"/>
  <c r="D356"/>
  <c r="E356"/>
  <c r="F356"/>
  <c r="G356"/>
  <c r="H356"/>
  <c r="D357"/>
  <c r="E357" s="1"/>
  <c r="G357" s="1"/>
  <c r="F357"/>
  <c r="H357"/>
  <c r="D358"/>
  <c r="E358"/>
  <c r="F358"/>
  <c r="G358"/>
  <c r="H358"/>
  <c r="D359"/>
  <c r="E359" s="1"/>
  <c r="G359" s="1"/>
  <c r="F359"/>
  <c r="H359"/>
  <c r="D360"/>
  <c r="E360"/>
  <c r="F360"/>
  <c r="G360"/>
  <c r="H360"/>
  <c r="D361"/>
  <c r="E361" s="1"/>
  <c r="G361" s="1"/>
  <c r="F361"/>
  <c r="H361"/>
  <c r="D362"/>
  <c r="E362"/>
  <c r="F362"/>
  <c r="G362"/>
  <c r="H362"/>
  <c r="D363"/>
  <c r="E363" s="1"/>
  <c r="G363" s="1"/>
  <c r="F363"/>
  <c r="H363"/>
  <c r="D364"/>
  <c r="E364"/>
  <c r="F364"/>
  <c r="G364"/>
  <c r="H364"/>
  <c r="D365"/>
  <c r="E365" s="1"/>
  <c r="G365" s="1"/>
  <c r="F365"/>
  <c r="H365"/>
  <c r="D366"/>
  <c r="E366"/>
  <c r="F366"/>
  <c r="G366"/>
  <c r="H366"/>
  <c r="D367"/>
  <c r="E367" s="1"/>
  <c r="G367" s="1"/>
  <c r="F367"/>
  <c r="H367"/>
  <c r="D368"/>
  <c r="E368"/>
  <c r="F368"/>
  <c r="G368"/>
  <c r="H368"/>
  <c r="D369"/>
  <c r="E369" s="1"/>
  <c r="G369" s="1"/>
  <c r="F369"/>
  <c r="H369"/>
  <c r="D370"/>
  <c r="E370"/>
  <c r="F370"/>
  <c r="G370"/>
  <c r="H370"/>
  <c r="D371"/>
  <c r="E371" s="1"/>
  <c r="G371" s="1"/>
  <c r="F371"/>
  <c r="H371"/>
  <c r="D372"/>
  <c r="E372"/>
  <c r="F372"/>
  <c r="G372"/>
  <c r="H372"/>
  <c r="D373"/>
  <c r="E373" s="1"/>
  <c r="G373" s="1"/>
  <c r="F373"/>
  <c r="H373"/>
  <c r="D374"/>
  <c r="E374"/>
  <c r="F374"/>
  <c r="G374"/>
  <c r="H374"/>
  <c r="D375"/>
  <c r="E375" s="1"/>
  <c r="G375" s="1"/>
  <c r="F375"/>
  <c r="H375"/>
  <c r="D376"/>
  <c r="E376"/>
  <c r="F376"/>
  <c r="G376"/>
  <c r="H376"/>
  <c r="D377"/>
  <c r="E377" s="1"/>
  <c r="G377" s="1"/>
  <c r="F377"/>
  <c r="H377"/>
  <c r="D378"/>
  <c r="E378"/>
  <c r="F378"/>
  <c r="G378"/>
  <c r="H378"/>
  <c r="D379"/>
  <c r="E379" s="1"/>
  <c r="G379" s="1"/>
  <c r="F379"/>
  <c r="H379"/>
  <c r="D380"/>
  <c r="E380"/>
  <c r="F380"/>
  <c r="G380"/>
  <c r="H380"/>
  <c r="D381"/>
  <c r="E381" s="1"/>
  <c r="G381" s="1"/>
  <c r="F381"/>
  <c r="H381"/>
  <c r="D382"/>
  <c r="E382"/>
  <c r="F382"/>
  <c r="G382"/>
  <c r="H382"/>
  <c r="D383"/>
  <c r="E383" s="1"/>
  <c r="G383" s="1"/>
  <c r="F383"/>
  <c r="H383"/>
  <c r="D384"/>
  <c r="E384"/>
  <c r="F384"/>
  <c r="G384"/>
  <c r="H384"/>
  <c r="D385"/>
  <c r="E385" s="1"/>
  <c r="G385" s="1"/>
  <c r="F385"/>
  <c r="H385"/>
  <c r="D386"/>
  <c r="E386"/>
  <c r="F386"/>
  <c r="G386"/>
  <c r="H386"/>
  <c r="D387"/>
  <c r="E387" s="1"/>
  <c r="G387" s="1"/>
  <c r="F387"/>
  <c r="H387"/>
  <c r="D388"/>
  <c r="E388"/>
  <c r="F388"/>
  <c r="G388"/>
  <c r="H388"/>
  <c r="D389"/>
  <c r="E389" s="1"/>
  <c r="G389" s="1"/>
  <c r="F389"/>
  <c r="H389"/>
  <c r="D390"/>
  <c r="E390"/>
  <c r="F390"/>
  <c r="G390"/>
  <c r="H390"/>
  <c r="D391"/>
  <c r="E391" s="1"/>
  <c r="G391" s="1"/>
  <c r="F391"/>
  <c r="H391"/>
  <c r="D392"/>
  <c r="E392"/>
  <c r="F392"/>
  <c r="G392"/>
  <c r="H392"/>
  <c r="D393"/>
  <c r="E393" s="1"/>
  <c r="G393" s="1"/>
  <c r="F393"/>
  <c r="H393"/>
  <c r="D394"/>
  <c r="E394"/>
  <c r="F394"/>
  <c r="G394"/>
  <c r="H394"/>
  <c r="D395"/>
  <c r="E395" s="1"/>
  <c r="G395" s="1"/>
  <c r="F395"/>
  <c r="H395"/>
  <c r="D396"/>
  <c r="E396"/>
  <c r="F396"/>
  <c r="G396"/>
  <c r="H396"/>
  <c r="D397"/>
  <c r="E397" s="1"/>
  <c r="G397" s="1"/>
  <c r="F397"/>
  <c r="H397"/>
  <c r="D398"/>
  <c r="E398"/>
  <c r="F398"/>
  <c r="G398"/>
  <c r="H398"/>
  <c r="D399"/>
  <c r="E399" s="1"/>
  <c r="G399" s="1"/>
  <c r="F399"/>
  <c r="H399"/>
  <c r="D400"/>
  <c r="E400"/>
  <c r="F400"/>
  <c r="G400"/>
  <c r="H400"/>
  <c r="D401"/>
  <c r="E401" s="1"/>
  <c r="G401" s="1"/>
  <c r="F401"/>
  <c r="H401"/>
  <c r="D402"/>
  <c r="E402"/>
  <c r="F402"/>
  <c r="G402"/>
  <c r="H402"/>
  <c r="D403"/>
  <c r="E403" s="1"/>
  <c r="G403" s="1"/>
  <c r="F403"/>
  <c r="H403"/>
  <c r="D404"/>
  <c r="E404"/>
  <c r="F404"/>
  <c r="G404"/>
  <c r="H404"/>
  <c r="D405"/>
  <c r="E405" s="1"/>
  <c r="G405" s="1"/>
  <c r="F405"/>
  <c r="H405"/>
  <c r="D406"/>
  <c r="E406"/>
  <c r="F406"/>
  <c r="G406"/>
  <c r="H406"/>
  <c r="D407"/>
  <c r="E407" s="1"/>
  <c r="G407" s="1"/>
  <c r="F407"/>
  <c r="H407"/>
  <c r="D408"/>
  <c r="E408"/>
  <c r="F408"/>
  <c r="G408"/>
  <c r="H408"/>
  <c r="D409"/>
  <c r="E409" s="1"/>
  <c r="G409" s="1"/>
  <c r="F409"/>
  <c r="H409"/>
  <c r="D410"/>
  <c r="E410"/>
  <c r="F410"/>
  <c r="G410"/>
  <c r="H410"/>
  <c r="D411"/>
  <c r="E411" s="1"/>
  <c r="G411" s="1"/>
  <c r="F411"/>
  <c r="H411"/>
  <c r="D412"/>
  <c r="E412"/>
  <c r="F412"/>
  <c r="G412"/>
  <c r="H412"/>
  <c r="D413"/>
  <c r="E413" s="1"/>
  <c r="G413" s="1"/>
  <c r="F413"/>
  <c r="H413"/>
  <c r="D414"/>
  <c r="E414"/>
  <c r="F414"/>
  <c r="G414"/>
  <c r="H414"/>
  <c r="D415"/>
  <c r="E415" s="1"/>
  <c r="G415" s="1"/>
  <c r="F415"/>
  <c r="H415"/>
  <c r="D416"/>
  <c r="E416"/>
  <c r="F416"/>
  <c r="G416"/>
  <c r="H416"/>
  <c r="D417"/>
  <c r="E417" s="1"/>
  <c r="G417" s="1"/>
  <c r="F417"/>
  <c r="H417"/>
  <c r="D418"/>
  <c r="E418"/>
  <c r="F418"/>
  <c r="G418"/>
  <c r="H418"/>
  <c r="D419"/>
  <c r="E419" s="1"/>
  <c r="G419" s="1"/>
  <c r="F419"/>
  <c r="H419"/>
  <c r="D420"/>
  <c r="E420"/>
  <c r="F420"/>
  <c r="G420"/>
  <c r="H420"/>
  <c r="D421"/>
  <c r="E421" s="1"/>
  <c r="G421" s="1"/>
  <c r="F421"/>
  <c r="H421"/>
  <c r="D422"/>
  <c r="E422"/>
  <c r="F422"/>
  <c r="G422"/>
  <c r="H422"/>
  <c r="D423"/>
  <c r="E423" s="1"/>
  <c r="G423" s="1"/>
  <c r="F423"/>
  <c r="H423"/>
  <c r="D424"/>
  <c r="E424"/>
  <c r="F424"/>
  <c r="G424"/>
  <c r="H424"/>
  <c r="D425"/>
  <c r="E425" s="1"/>
  <c r="G425" s="1"/>
  <c r="F425"/>
  <c r="H425"/>
  <c r="D426"/>
  <c r="E426"/>
  <c r="F426"/>
  <c r="G426"/>
  <c r="H426"/>
  <c r="D427"/>
  <c r="E427" s="1"/>
  <c r="G427" s="1"/>
  <c r="F427"/>
  <c r="H427"/>
  <c r="D428"/>
  <c r="E428"/>
  <c r="F428"/>
  <c r="G428"/>
  <c r="H428"/>
  <c r="D429"/>
  <c r="E429" s="1"/>
  <c r="G429" s="1"/>
  <c r="F429"/>
  <c r="H429"/>
  <c r="D430"/>
  <c r="E430"/>
  <c r="F430"/>
  <c r="G430"/>
  <c r="H430"/>
  <c r="D431"/>
  <c r="E431" s="1"/>
  <c r="G431" s="1"/>
  <c r="F431"/>
  <c r="H431"/>
  <c r="D432"/>
  <c r="E432"/>
  <c r="F432"/>
  <c r="G432"/>
  <c r="H432"/>
  <c r="D433"/>
  <c r="E433" s="1"/>
  <c r="G433" s="1"/>
  <c r="F433"/>
  <c r="H433"/>
  <c r="D434"/>
  <c r="E434"/>
  <c r="F434"/>
  <c r="G434"/>
  <c r="H434"/>
  <c r="D435"/>
  <c r="E435" s="1"/>
  <c r="G435" s="1"/>
  <c r="F435"/>
  <c r="H435"/>
  <c r="D436"/>
  <c r="E436"/>
  <c r="F436"/>
  <c r="G436"/>
  <c r="H436"/>
  <c r="D437"/>
  <c r="E437" s="1"/>
  <c r="G437" s="1"/>
  <c r="F437"/>
  <c r="H437"/>
  <c r="D438"/>
  <c r="E438"/>
  <c r="F438"/>
  <c r="G438"/>
  <c r="H438"/>
  <c r="D439"/>
  <c r="E439" s="1"/>
  <c r="G439" s="1"/>
  <c r="F439"/>
  <c r="H439"/>
  <c r="D440"/>
  <c r="E440"/>
  <c r="F440"/>
  <c r="G440"/>
  <c r="H440"/>
  <c r="D441"/>
  <c r="E441" s="1"/>
  <c r="G441" s="1"/>
  <c r="F441"/>
  <c r="H441"/>
  <c r="D442"/>
  <c r="E442"/>
  <c r="F442"/>
  <c r="G442"/>
  <c r="H442"/>
  <c r="D443"/>
  <c r="E443" s="1"/>
  <c r="G443" s="1"/>
  <c r="F443"/>
  <c r="H443"/>
  <c r="D444"/>
  <c r="E444"/>
  <c r="F444"/>
  <c r="G444"/>
  <c r="H444"/>
  <c r="D445"/>
  <c r="E445" s="1"/>
  <c r="G445" s="1"/>
  <c r="F445"/>
  <c r="H445"/>
  <c r="D446"/>
  <c r="E446"/>
  <c r="F446"/>
  <c r="G446"/>
  <c r="H446"/>
  <c r="D447"/>
  <c r="E447" s="1"/>
  <c r="G447" s="1"/>
  <c r="F447"/>
  <c r="H447"/>
  <c r="D448"/>
  <c r="E448"/>
  <c r="F448"/>
  <c r="G448"/>
  <c r="H448"/>
  <c r="D449"/>
  <c r="E449" s="1"/>
  <c r="G449" s="1"/>
  <c r="F449"/>
  <c r="H449"/>
  <c r="D450"/>
  <c r="E450"/>
  <c r="F450"/>
  <c r="G450"/>
  <c r="H450"/>
  <c r="D451"/>
  <c r="E451" s="1"/>
  <c r="G451" s="1"/>
  <c r="F451"/>
  <c r="H451"/>
  <c r="D452"/>
  <c r="E452"/>
  <c r="F452"/>
  <c r="G452"/>
  <c r="H452"/>
  <c r="D453"/>
  <c r="E453" s="1"/>
  <c r="G453" s="1"/>
  <c r="F453"/>
  <c r="H453"/>
  <c r="D454"/>
  <c r="E454"/>
  <c r="F454"/>
  <c r="G454"/>
  <c r="H454"/>
  <c r="D455"/>
  <c r="E455" s="1"/>
  <c r="G455" s="1"/>
  <c r="F455"/>
  <c r="H455"/>
  <c r="D456"/>
  <c r="E456"/>
  <c r="F456"/>
  <c r="G456"/>
  <c r="H456"/>
  <c r="D457"/>
  <c r="E457" s="1"/>
  <c r="G457" s="1"/>
  <c r="F457"/>
  <c r="H457"/>
  <c r="D458"/>
  <c r="E458"/>
  <c r="F458"/>
  <c r="G458"/>
  <c r="H458"/>
  <c r="D459"/>
  <c r="E459" s="1"/>
  <c r="G459" s="1"/>
  <c r="F459"/>
  <c r="H459"/>
  <c r="D460"/>
  <c r="E460"/>
  <c r="F460"/>
  <c r="G460"/>
  <c r="H460"/>
  <c r="D461"/>
  <c r="E461" s="1"/>
  <c r="G461" s="1"/>
  <c r="F461"/>
  <c r="H461"/>
  <c r="D462"/>
  <c r="E462"/>
  <c r="F462"/>
  <c r="G462"/>
  <c r="H462"/>
  <c r="D463"/>
  <c r="E463" s="1"/>
  <c r="G463" s="1"/>
  <c r="F463"/>
  <c r="H463"/>
  <c r="D464"/>
  <c r="E464"/>
  <c r="F464"/>
  <c r="G464"/>
  <c r="H464"/>
  <c r="D465"/>
  <c r="E465" s="1"/>
  <c r="G465" s="1"/>
  <c r="F465"/>
  <c r="H465"/>
  <c r="D466"/>
  <c r="E466"/>
  <c r="F466"/>
  <c r="G466"/>
  <c r="H466"/>
  <c r="D467"/>
  <c r="E467" s="1"/>
  <c r="G467" s="1"/>
  <c r="F467"/>
  <c r="H467"/>
  <c r="D468"/>
  <c r="E468"/>
  <c r="F468"/>
  <c r="G468"/>
  <c r="H468"/>
  <c r="D469"/>
  <c r="E469" s="1"/>
  <c r="G469" s="1"/>
  <c r="F469"/>
  <c r="H469"/>
  <c r="D470"/>
  <c r="E470"/>
  <c r="F470"/>
  <c r="G470"/>
  <c r="H470"/>
  <c r="D471"/>
  <c r="E471" s="1"/>
  <c r="G471" s="1"/>
  <c r="F471"/>
  <c r="H471"/>
  <c r="D472"/>
  <c r="E472"/>
  <c r="F472"/>
  <c r="G472"/>
  <c r="H472"/>
  <c r="D473"/>
  <c r="E473" s="1"/>
  <c r="G473" s="1"/>
  <c r="F473"/>
  <c r="H473"/>
  <c r="D474"/>
  <c r="E474"/>
  <c r="F474"/>
  <c r="G474"/>
  <c r="H474"/>
  <c r="D475"/>
  <c r="E475" s="1"/>
  <c r="G475" s="1"/>
  <c r="F475"/>
  <c r="H475"/>
  <c r="D476"/>
  <c r="E476"/>
  <c r="F476"/>
  <c r="G476"/>
  <c r="H476"/>
  <c r="D477"/>
  <c r="E477" s="1"/>
  <c r="G477" s="1"/>
  <c r="F477"/>
  <c r="H477"/>
  <c r="D478"/>
  <c r="E478"/>
  <c r="F478"/>
  <c r="G478"/>
  <c r="H478"/>
  <c r="D479"/>
  <c r="E479" s="1"/>
  <c r="G479" s="1"/>
  <c r="F479"/>
  <c r="H479"/>
  <c r="D480"/>
  <c r="E480"/>
  <c r="F480"/>
  <c r="G480"/>
  <c r="H480"/>
  <c r="D481"/>
  <c r="E481" s="1"/>
  <c r="G481" s="1"/>
  <c r="F481"/>
  <c r="H481"/>
  <c r="D482"/>
  <c r="E482"/>
  <c r="F482"/>
  <c r="G482"/>
  <c r="H482"/>
  <c r="D483"/>
  <c r="E483" s="1"/>
  <c r="G483" s="1"/>
  <c r="F483"/>
  <c r="H483"/>
  <c r="D484"/>
  <c r="E484"/>
  <c r="F484"/>
  <c r="G484"/>
  <c r="H484"/>
  <c r="D485"/>
  <c r="E485" s="1"/>
  <c r="G485" s="1"/>
  <c r="F485"/>
  <c r="H485"/>
  <c r="D486"/>
  <c r="E486"/>
  <c r="F486"/>
  <c r="G486"/>
  <c r="H486"/>
  <c r="D487"/>
  <c r="E487" s="1"/>
  <c r="G487" s="1"/>
  <c r="F487"/>
  <c r="H487"/>
  <c r="D488"/>
  <c r="E488"/>
  <c r="F488"/>
  <c r="G488"/>
  <c r="H488"/>
  <c r="D489"/>
  <c r="E489" s="1"/>
  <c r="G489" s="1"/>
  <c r="F489"/>
  <c r="H489"/>
  <c r="D490"/>
  <c r="E490"/>
  <c r="F490"/>
  <c r="G490"/>
  <c r="H490"/>
  <c r="D491"/>
  <c r="E491" s="1"/>
  <c r="G491" s="1"/>
  <c r="F491"/>
  <c r="H491"/>
  <c r="D492"/>
  <c r="E492"/>
  <c r="F492"/>
  <c r="G492"/>
  <c r="H492"/>
  <c r="D493"/>
  <c r="E493" s="1"/>
  <c r="G493" s="1"/>
  <c r="F493"/>
  <c r="H493"/>
  <c r="D494"/>
  <c r="E494"/>
  <c r="F494"/>
  <c r="G494"/>
  <c r="H494"/>
  <c r="D495"/>
  <c r="E495" s="1"/>
  <c r="G495" s="1"/>
  <c r="F495"/>
  <c r="H495"/>
  <c r="D496"/>
  <c r="E496"/>
  <c r="F496"/>
  <c r="G496"/>
  <c r="H496"/>
  <c r="D497"/>
  <c r="E497" s="1"/>
  <c r="G497" s="1"/>
  <c r="F497"/>
  <c r="H497"/>
  <c r="D498"/>
  <c r="E498"/>
  <c r="F498"/>
  <c r="G498"/>
  <c r="H498"/>
  <c r="D499"/>
  <c r="E499" s="1"/>
  <c r="G499" s="1"/>
  <c r="D500"/>
  <c r="E500"/>
  <c r="F500"/>
  <c r="G500"/>
  <c r="H500"/>
  <c r="D501"/>
  <c r="E501" s="1"/>
  <c r="G501" s="1"/>
  <c r="F501"/>
  <c r="H501" s="1"/>
  <c r="D502"/>
  <c r="E502"/>
  <c r="F502"/>
  <c r="G502"/>
  <c r="H502"/>
  <c r="D503"/>
  <c r="E503" s="1"/>
  <c r="G503" s="1"/>
  <c r="F503"/>
  <c r="H503" s="1"/>
  <c r="D504"/>
  <c r="E504"/>
  <c r="G504" s="1"/>
  <c r="F504"/>
  <c r="H504"/>
  <c r="D505"/>
  <c r="E505" s="1"/>
  <c r="G505" s="1"/>
  <c r="D506"/>
  <c r="E506"/>
  <c r="F506"/>
  <c r="G506"/>
  <c r="H506"/>
  <c r="D507"/>
  <c r="E507" s="1"/>
  <c r="G507" s="1"/>
  <c r="F507"/>
  <c r="H507" s="1"/>
  <c r="D508"/>
  <c r="E508"/>
  <c r="G508" s="1"/>
  <c r="F508"/>
  <c r="H508"/>
  <c r="D509"/>
  <c r="E509" s="1"/>
  <c r="G509" s="1"/>
  <c r="D510"/>
  <c r="E510"/>
  <c r="F510"/>
  <c r="G510"/>
  <c r="H510"/>
  <c r="D511"/>
  <c r="E511" s="1"/>
  <c r="G511" s="1"/>
  <c r="F511"/>
  <c r="H511"/>
  <c r="D512"/>
  <c r="E512"/>
  <c r="F512"/>
  <c r="G512"/>
  <c r="H512"/>
  <c r="D513"/>
  <c r="E513" s="1"/>
  <c r="G513" s="1"/>
  <c r="F513"/>
  <c r="H513" s="1"/>
  <c r="D514"/>
  <c r="E514"/>
  <c r="G514" s="1"/>
  <c r="F514"/>
  <c r="H514"/>
  <c r="D515"/>
  <c r="E515" s="1"/>
  <c r="G515" s="1"/>
  <c r="F515"/>
  <c r="H515" s="1"/>
  <c r="D516"/>
  <c r="E516"/>
  <c r="G516" s="1"/>
  <c r="F516"/>
  <c r="H516"/>
  <c r="D517"/>
  <c r="E517" s="1"/>
  <c r="G517" s="1"/>
  <c r="D518"/>
  <c r="E518"/>
  <c r="F518"/>
  <c r="G518"/>
  <c r="H518"/>
  <c r="D519"/>
  <c r="E519" s="1"/>
  <c r="G519" s="1"/>
  <c r="F519"/>
  <c r="H519" s="1"/>
  <c r="D520"/>
  <c r="E520"/>
  <c r="F520"/>
  <c r="G520"/>
  <c r="H520"/>
  <c r="D521"/>
  <c r="E521" s="1"/>
  <c r="G521" s="1"/>
  <c r="F521"/>
  <c r="H521"/>
  <c r="D522"/>
  <c r="E522"/>
  <c r="F522"/>
  <c r="G522"/>
  <c r="H522"/>
  <c r="G525" l="1"/>
  <c r="G524"/>
  <c r="F499"/>
  <c r="H499" s="1"/>
  <c r="F517"/>
  <c r="H517" s="1"/>
  <c r="F509"/>
  <c r="H509" s="1"/>
  <c r="F505"/>
  <c r="H505" s="1"/>
  <c r="F257"/>
  <c r="H257" s="1"/>
  <c r="F255"/>
  <c r="H255" s="1"/>
  <c r="F253"/>
  <c r="H253" s="1"/>
  <c r="F251"/>
  <c r="H251" s="1"/>
  <c r="F249"/>
  <c r="H249" s="1"/>
  <c r="F247"/>
  <c r="H247" s="1"/>
  <c r="F245"/>
  <c r="H245" s="1"/>
  <c r="F243"/>
  <c r="H243" s="1"/>
  <c r="F241"/>
  <c r="H241" s="1"/>
  <c r="F239"/>
  <c r="H239" s="1"/>
  <c r="F237"/>
  <c r="H237" s="1"/>
  <c r="H524" l="1"/>
  <c r="H525"/>
</calcChain>
</file>

<file path=xl/sharedStrings.xml><?xml version="1.0" encoding="utf-8"?>
<sst xmlns="http://schemas.openxmlformats.org/spreadsheetml/2006/main" count="13" uniqueCount="12">
  <si>
    <t>Min</t>
  </si>
  <si>
    <t>Max</t>
  </si>
  <si>
    <t>MaxUpinBear</t>
  </si>
  <si>
    <t>MaxDownInBull</t>
  </si>
  <si>
    <t>Bear</t>
  </si>
  <si>
    <t>Bull</t>
  </si>
  <si>
    <t>DailyPipChange</t>
  </si>
  <si>
    <t>30D Vol</t>
  </si>
  <si>
    <t>Last Price</t>
  </si>
  <si>
    <t>Date</t>
  </si>
  <si>
    <t>PIPs</t>
  </si>
  <si>
    <t>AUDCAD Curncy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</si>
</sst>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dd\-mmm\-yyyy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 applyFill="1" applyBorder="1" applyAlignment="1">
      <alignment horizontal="right"/>
    </xf>
    <xf numFmtId="164" fontId="0" fillId="0" borderId="0" xfId="0" applyNumberFormat="1"/>
    <xf numFmtId="10" fontId="1" fillId="0" borderId="0" xfId="0" applyNumberFormat="1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/>
    </xf>
    <xf numFmtId="10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10" fontId="2" fillId="0" borderId="0" xfId="0" applyNumberFormat="1" applyFont="1" applyFill="1" applyBorder="1" applyAlignment="1">
      <alignment horizontal="centerContinuous"/>
    </xf>
    <xf numFmtId="2" fontId="2" fillId="0" borderId="0" xfId="0" applyNumberFormat="1" applyFont="1" applyFill="1" applyBorder="1" applyAlignment="1">
      <alignment horizontal="centerContinuous"/>
    </xf>
    <xf numFmtId="165" fontId="2" fillId="0" borderId="0" xfId="0" applyNumberFormat="1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smoothMarker"/>
        <c:ser>
          <c:idx val="0"/>
          <c:order val="0"/>
          <c:marker>
            <c:symbol val="none"/>
          </c:marker>
          <c:xVal>
            <c:numRef>
              <c:f>Sheet2!$A$3:$A$523</c:f>
              <c:numCache>
                <c:formatCode>dd\-mmm\-yyyy</c:formatCode>
                <c:ptCount val="521"/>
                <c:pt idx="0">
                  <c:v>41295</c:v>
                </c:pt>
                <c:pt idx="1">
                  <c:v>41292</c:v>
                </c:pt>
                <c:pt idx="2">
                  <c:v>41291</c:v>
                </c:pt>
                <c:pt idx="3">
                  <c:v>41290</c:v>
                </c:pt>
                <c:pt idx="4">
                  <c:v>41289</c:v>
                </c:pt>
                <c:pt idx="5">
                  <c:v>41288</c:v>
                </c:pt>
                <c:pt idx="6">
                  <c:v>41285</c:v>
                </c:pt>
                <c:pt idx="7">
                  <c:v>41284</c:v>
                </c:pt>
                <c:pt idx="8">
                  <c:v>41283</c:v>
                </c:pt>
                <c:pt idx="9">
                  <c:v>41282</c:v>
                </c:pt>
                <c:pt idx="10">
                  <c:v>41281</c:v>
                </c:pt>
                <c:pt idx="11">
                  <c:v>41278</c:v>
                </c:pt>
                <c:pt idx="12">
                  <c:v>41277</c:v>
                </c:pt>
                <c:pt idx="13">
                  <c:v>41276</c:v>
                </c:pt>
                <c:pt idx="14">
                  <c:v>41275</c:v>
                </c:pt>
                <c:pt idx="15">
                  <c:v>41274</c:v>
                </c:pt>
                <c:pt idx="16">
                  <c:v>41271</c:v>
                </c:pt>
                <c:pt idx="17">
                  <c:v>41270</c:v>
                </c:pt>
                <c:pt idx="18">
                  <c:v>41269</c:v>
                </c:pt>
                <c:pt idx="19">
                  <c:v>41268</c:v>
                </c:pt>
                <c:pt idx="20">
                  <c:v>41267</c:v>
                </c:pt>
                <c:pt idx="21">
                  <c:v>41264</c:v>
                </c:pt>
                <c:pt idx="22">
                  <c:v>41263</c:v>
                </c:pt>
                <c:pt idx="23">
                  <c:v>41262</c:v>
                </c:pt>
                <c:pt idx="24">
                  <c:v>41261</c:v>
                </c:pt>
                <c:pt idx="25">
                  <c:v>41260</c:v>
                </c:pt>
                <c:pt idx="26">
                  <c:v>41257</c:v>
                </c:pt>
                <c:pt idx="27">
                  <c:v>41256</c:v>
                </c:pt>
                <c:pt idx="28">
                  <c:v>41255</c:v>
                </c:pt>
                <c:pt idx="29">
                  <c:v>41254</c:v>
                </c:pt>
                <c:pt idx="30">
                  <c:v>41253</c:v>
                </c:pt>
                <c:pt idx="31">
                  <c:v>41250</c:v>
                </c:pt>
                <c:pt idx="32">
                  <c:v>41249</c:v>
                </c:pt>
                <c:pt idx="33">
                  <c:v>41248</c:v>
                </c:pt>
                <c:pt idx="34">
                  <c:v>41247</c:v>
                </c:pt>
                <c:pt idx="35">
                  <c:v>41246</c:v>
                </c:pt>
                <c:pt idx="36">
                  <c:v>41243</c:v>
                </c:pt>
                <c:pt idx="37">
                  <c:v>41242</c:v>
                </c:pt>
                <c:pt idx="38">
                  <c:v>41241</c:v>
                </c:pt>
                <c:pt idx="39">
                  <c:v>41240</c:v>
                </c:pt>
                <c:pt idx="40">
                  <c:v>41239</c:v>
                </c:pt>
                <c:pt idx="41">
                  <c:v>41236</c:v>
                </c:pt>
                <c:pt idx="42">
                  <c:v>41235</c:v>
                </c:pt>
                <c:pt idx="43">
                  <c:v>41234</c:v>
                </c:pt>
                <c:pt idx="44">
                  <c:v>41233</c:v>
                </c:pt>
                <c:pt idx="45">
                  <c:v>41232</c:v>
                </c:pt>
                <c:pt idx="46">
                  <c:v>41229</c:v>
                </c:pt>
                <c:pt idx="47">
                  <c:v>41228</c:v>
                </c:pt>
                <c:pt idx="48">
                  <c:v>41227</c:v>
                </c:pt>
                <c:pt idx="49">
                  <c:v>41226</c:v>
                </c:pt>
                <c:pt idx="50">
                  <c:v>41225</c:v>
                </c:pt>
                <c:pt idx="51">
                  <c:v>41222</c:v>
                </c:pt>
                <c:pt idx="52">
                  <c:v>41221</c:v>
                </c:pt>
                <c:pt idx="53">
                  <c:v>41220</c:v>
                </c:pt>
                <c:pt idx="54">
                  <c:v>41219</c:v>
                </c:pt>
                <c:pt idx="55">
                  <c:v>41218</c:v>
                </c:pt>
                <c:pt idx="56">
                  <c:v>41215</c:v>
                </c:pt>
                <c:pt idx="57">
                  <c:v>41214</c:v>
                </c:pt>
                <c:pt idx="58">
                  <c:v>41213</c:v>
                </c:pt>
                <c:pt idx="59">
                  <c:v>41212</c:v>
                </c:pt>
                <c:pt idx="60">
                  <c:v>41211</c:v>
                </c:pt>
                <c:pt idx="61">
                  <c:v>41208</c:v>
                </c:pt>
                <c:pt idx="62">
                  <c:v>41207</c:v>
                </c:pt>
                <c:pt idx="63">
                  <c:v>41206</c:v>
                </c:pt>
                <c:pt idx="64">
                  <c:v>41205</c:v>
                </c:pt>
                <c:pt idx="65">
                  <c:v>41204</c:v>
                </c:pt>
                <c:pt idx="66">
                  <c:v>41201</c:v>
                </c:pt>
                <c:pt idx="67">
                  <c:v>41200</c:v>
                </c:pt>
                <c:pt idx="68">
                  <c:v>41199</c:v>
                </c:pt>
                <c:pt idx="69">
                  <c:v>41198</c:v>
                </c:pt>
                <c:pt idx="70">
                  <c:v>41197</c:v>
                </c:pt>
                <c:pt idx="71">
                  <c:v>41194</c:v>
                </c:pt>
                <c:pt idx="72">
                  <c:v>41193</c:v>
                </c:pt>
                <c:pt idx="73">
                  <c:v>41192</c:v>
                </c:pt>
                <c:pt idx="74">
                  <c:v>41191</c:v>
                </c:pt>
                <c:pt idx="75">
                  <c:v>41190</c:v>
                </c:pt>
                <c:pt idx="76">
                  <c:v>41187</c:v>
                </c:pt>
                <c:pt idx="77">
                  <c:v>41186</c:v>
                </c:pt>
                <c:pt idx="78">
                  <c:v>41185</c:v>
                </c:pt>
                <c:pt idx="79">
                  <c:v>41184</c:v>
                </c:pt>
                <c:pt idx="80">
                  <c:v>41183</c:v>
                </c:pt>
                <c:pt idx="81">
                  <c:v>41180</c:v>
                </c:pt>
                <c:pt idx="82">
                  <c:v>41179</c:v>
                </c:pt>
                <c:pt idx="83">
                  <c:v>41178</c:v>
                </c:pt>
                <c:pt idx="84">
                  <c:v>41177</c:v>
                </c:pt>
                <c:pt idx="85">
                  <c:v>41176</c:v>
                </c:pt>
                <c:pt idx="86">
                  <c:v>41173</c:v>
                </c:pt>
                <c:pt idx="87">
                  <c:v>41172</c:v>
                </c:pt>
                <c:pt idx="88">
                  <c:v>41171</c:v>
                </c:pt>
                <c:pt idx="89">
                  <c:v>41170</c:v>
                </c:pt>
                <c:pt idx="90">
                  <c:v>41169</c:v>
                </c:pt>
                <c:pt idx="91">
                  <c:v>41166</c:v>
                </c:pt>
                <c:pt idx="92">
                  <c:v>41165</c:v>
                </c:pt>
                <c:pt idx="93">
                  <c:v>41164</c:v>
                </c:pt>
                <c:pt idx="94">
                  <c:v>41163</c:v>
                </c:pt>
                <c:pt idx="95">
                  <c:v>41162</c:v>
                </c:pt>
                <c:pt idx="96">
                  <c:v>41159</c:v>
                </c:pt>
                <c:pt idx="97">
                  <c:v>41158</c:v>
                </c:pt>
                <c:pt idx="98">
                  <c:v>41157</c:v>
                </c:pt>
                <c:pt idx="99">
                  <c:v>41156</c:v>
                </c:pt>
                <c:pt idx="100">
                  <c:v>41155</c:v>
                </c:pt>
                <c:pt idx="101">
                  <c:v>41152</c:v>
                </c:pt>
                <c:pt idx="102">
                  <c:v>41151</c:v>
                </c:pt>
                <c:pt idx="103">
                  <c:v>41150</c:v>
                </c:pt>
                <c:pt idx="104">
                  <c:v>41149</c:v>
                </c:pt>
                <c:pt idx="105">
                  <c:v>41148</c:v>
                </c:pt>
                <c:pt idx="106">
                  <c:v>41145</c:v>
                </c:pt>
                <c:pt idx="107">
                  <c:v>41144</c:v>
                </c:pt>
                <c:pt idx="108">
                  <c:v>41143</c:v>
                </c:pt>
                <c:pt idx="109">
                  <c:v>41142</c:v>
                </c:pt>
                <c:pt idx="110">
                  <c:v>41141</c:v>
                </c:pt>
                <c:pt idx="111">
                  <c:v>41138</c:v>
                </c:pt>
                <c:pt idx="112">
                  <c:v>41137</c:v>
                </c:pt>
                <c:pt idx="113">
                  <c:v>41136</c:v>
                </c:pt>
                <c:pt idx="114">
                  <c:v>41135</c:v>
                </c:pt>
                <c:pt idx="115">
                  <c:v>41134</c:v>
                </c:pt>
                <c:pt idx="116">
                  <c:v>41131</c:v>
                </c:pt>
                <c:pt idx="117">
                  <c:v>41130</c:v>
                </c:pt>
                <c:pt idx="118">
                  <c:v>41129</c:v>
                </c:pt>
                <c:pt idx="119">
                  <c:v>41128</c:v>
                </c:pt>
                <c:pt idx="120">
                  <c:v>41127</c:v>
                </c:pt>
                <c:pt idx="121">
                  <c:v>41124</c:v>
                </c:pt>
                <c:pt idx="122">
                  <c:v>41123</c:v>
                </c:pt>
                <c:pt idx="123">
                  <c:v>41122</c:v>
                </c:pt>
                <c:pt idx="124">
                  <c:v>41121</c:v>
                </c:pt>
                <c:pt idx="125">
                  <c:v>41120</c:v>
                </c:pt>
                <c:pt idx="126">
                  <c:v>41117</c:v>
                </c:pt>
                <c:pt idx="127">
                  <c:v>41116</c:v>
                </c:pt>
                <c:pt idx="128">
                  <c:v>41115</c:v>
                </c:pt>
                <c:pt idx="129">
                  <c:v>41114</c:v>
                </c:pt>
                <c:pt idx="130">
                  <c:v>41113</c:v>
                </c:pt>
                <c:pt idx="131">
                  <c:v>41110</c:v>
                </c:pt>
                <c:pt idx="132">
                  <c:v>41109</c:v>
                </c:pt>
                <c:pt idx="133">
                  <c:v>41108</c:v>
                </c:pt>
                <c:pt idx="134">
                  <c:v>41107</c:v>
                </c:pt>
                <c:pt idx="135">
                  <c:v>41106</c:v>
                </c:pt>
                <c:pt idx="136">
                  <c:v>41103</c:v>
                </c:pt>
                <c:pt idx="137">
                  <c:v>41102</c:v>
                </c:pt>
                <c:pt idx="138">
                  <c:v>41101</c:v>
                </c:pt>
                <c:pt idx="139">
                  <c:v>41100</c:v>
                </c:pt>
                <c:pt idx="140">
                  <c:v>41099</c:v>
                </c:pt>
                <c:pt idx="141">
                  <c:v>41096</c:v>
                </c:pt>
                <c:pt idx="142">
                  <c:v>41095</c:v>
                </c:pt>
                <c:pt idx="143">
                  <c:v>41094</c:v>
                </c:pt>
                <c:pt idx="144">
                  <c:v>41093</c:v>
                </c:pt>
                <c:pt idx="145">
                  <c:v>41092</c:v>
                </c:pt>
                <c:pt idx="146">
                  <c:v>41089</c:v>
                </c:pt>
                <c:pt idx="147">
                  <c:v>41088</c:v>
                </c:pt>
                <c:pt idx="148">
                  <c:v>41087</c:v>
                </c:pt>
                <c:pt idx="149">
                  <c:v>41086</c:v>
                </c:pt>
                <c:pt idx="150">
                  <c:v>41085</c:v>
                </c:pt>
                <c:pt idx="151">
                  <c:v>41082</c:v>
                </c:pt>
                <c:pt idx="152">
                  <c:v>41081</c:v>
                </c:pt>
                <c:pt idx="153">
                  <c:v>41080</c:v>
                </c:pt>
                <c:pt idx="154">
                  <c:v>41079</c:v>
                </c:pt>
                <c:pt idx="155">
                  <c:v>41078</c:v>
                </c:pt>
                <c:pt idx="156">
                  <c:v>41075</c:v>
                </c:pt>
                <c:pt idx="157">
                  <c:v>41074</c:v>
                </c:pt>
                <c:pt idx="158">
                  <c:v>41073</c:v>
                </c:pt>
                <c:pt idx="159">
                  <c:v>41072</c:v>
                </c:pt>
                <c:pt idx="160">
                  <c:v>41071</c:v>
                </c:pt>
                <c:pt idx="161">
                  <c:v>41068</c:v>
                </c:pt>
                <c:pt idx="162">
                  <c:v>41067</c:v>
                </c:pt>
                <c:pt idx="163">
                  <c:v>41066</c:v>
                </c:pt>
                <c:pt idx="164">
                  <c:v>41065</c:v>
                </c:pt>
                <c:pt idx="165">
                  <c:v>41064</c:v>
                </c:pt>
                <c:pt idx="166">
                  <c:v>41061</c:v>
                </c:pt>
                <c:pt idx="167">
                  <c:v>41060</c:v>
                </c:pt>
                <c:pt idx="168">
                  <c:v>41059</c:v>
                </c:pt>
                <c:pt idx="169">
                  <c:v>41058</c:v>
                </c:pt>
                <c:pt idx="170">
                  <c:v>41057</c:v>
                </c:pt>
                <c:pt idx="171">
                  <c:v>41054</c:v>
                </c:pt>
                <c:pt idx="172">
                  <c:v>41053</c:v>
                </c:pt>
                <c:pt idx="173">
                  <c:v>41052</c:v>
                </c:pt>
                <c:pt idx="174">
                  <c:v>41051</c:v>
                </c:pt>
                <c:pt idx="175">
                  <c:v>41050</c:v>
                </c:pt>
                <c:pt idx="176">
                  <c:v>41047</c:v>
                </c:pt>
                <c:pt idx="177">
                  <c:v>41046</c:v>
                </c:pt>
                <c:pt idx="178">
                  <c:v>41045</c:v>
                </c:pt>
                <c:pt idx="179">
                  <c:v>41044</c:v>
                </c:pt>
                <c:pt idx="180">
                  <c:v>41043</c:v>
                </c:pt>
                <c:pt idx="181">
                  <c:v>41040</c:v>
                </c:pt>
                <c:pt idx="182">
                  <c:v>41039</c:v>
                </c:pt>
                <c:pt idx="183">
                  <c:v>41038</c:v>
                </c:pt>
                <c:pt idx="184">
                  <c:v>41037</c:v>
                </c:pt>
                <c:pt idx="185">
                  <c:v>41036</c:v>
                </c:pt>
                <c:pt idx="186">
                  <c:v>41033</c:v>
                </c:pt>
                <c:pt idx="187">
                  <c:v>41032</c:v>
                </c:pt>
                <c:pt idx="188">
                  <c:v>41031</c:v>
                </c:pt>
                <c:pt idx="189">
                  <c:v>41030</c:v>
                </c:pt>
                <c:pt idx="190">
                  <c:v>41029</c:v>
                </c:pt>
                <c:pt idx="191">
                  <c:v>41026</c:v>
                </c:pt>
                <c:pt idx="192">
                  <c:v>41025</c:v>
                </c:pt>
                <c:pt idx="193">
                  <c:v>41024</c:v>
                </c:pt>
                <c:pt idx="194">
                  <c:v>41023</c:v>
                </c:pt>
                <c:pt idx="195">
                  <c:v>41022</c:v>
                </c:pt>
                <c:pt idx="196">
                  <c:v>41019</c:v>
                </c:pt>
                <c:pt idx="197">
                  <c:v>41018</c:v>
                </c:pt>
                <c:pt idx="198">
                  <c:v>41017</c:v>
                </c:pt>
                <c:pt idx="199">
                  <c:v>41016</c:v>
                </c:pt>
                <c:pt idx="200">
                  <c:v>41015</c:v>
                </c:pt>
                <c:pt idx="201">
                  <c:v>41012</c:v>
                </c:pt>
                <c:pt idx="202">
                  <c:v>41011</c:v>
                </c:pt>
                <c:pt idx="203">
                  <c:v>41010</c:v>
                </c:pt>
                <c:pt idx="204">
                  <c:v>41009</c:v>
                </c:pt>
                <c:pt idx="205">
                  <c:v>41008</c:v>
                </c:pt>
                <c:pt idx="206">
                  <c:v>41005</c:v>
                </c:pt>
                <c:pt idx="207">
                  <c:v>41004</c:v>
                </c:pt>
                <c:pt idx="208">
                  <c:v>41003</c:v>
                </c:pt>
                <c:pt idx="209">
                  <c:v>41002</c:v>
                </c:pt>
                <c:pt idx="210">
                  <c:v>41001</c:v>
                </c:pt>
                <c:pt idx="211">
                  <c:v>40998</c:v>
                </c:pt>
                <c:pt idx="212">
                  <c:v>40997</c:v>
                </c:pt>
                <c:pt idx="213">
                  <c:v>40996</c:v>
                </c:pt>
                <c:pt idx="214">
                  <c:v>40995</c:v>
                </c:pt>
                <c:pt idx="215">
                  <c:v>40994</c:v>
                </c:pt>
                <c:pt idx="216">
                  <c:v>40991</c:v>
                </c:pt>
                <c:pt idx="217">
                  <c:v>40990</c:v>
                </c:pt>
                <c:pt idx="218">
                  <c:v>40989</c:v>
                </c:pt>
                <c:pt idx="219">
                  <c:v>40988</c:v>
                </c:pt>
                <c:pt idx="220">
                  <c:v>40987</c:v>
                </c:pt>
                <c:pt idx="221">
                  <c:v>40984</c:v>
                </c:pt>
                <c:pt idx="222">
                  <c:v>40983</c:v>
                </c:pt>
                <c:pt idx="223">
                  <c:v>40982</c:v>
                </c:pt>
                <c:pt idx="224">
                  <c:v>40981</c:v>
                </c:pt>
                <c:pt idx="225">
                  <c:v>40980</c:v>
                </c:pt>
                <c:pt idx="226">
                  <c:v>40977</c:v>
                </c:pt>
                <c:pt idx="227">
                  <c:v>40976</c:v>
                </c:pt>
                <c:pt idx="228">
                  <c:v>40975</c:v>
                </c:pt>
                <c:pt idx="229">
                  <c:v>40974</c:v>
                </c:pt>
                <c:pt idx="230">
                  <c:v>40973</c:v>
                </c:pt>
                <c:pt idx="231">
                  <c:v>40970</c:v>
                </c:pt>
                <c:pt idx="232">
                  <c:v>40969</c:v>
                </c:pt>
                <c:pt idx="233">
                  <c:v>40968</c:v>
                </c:pt>
                <c:pt idx="234">
                  <c:v>40967</c:v>
                </c:pt>
                <c:pt idx="235">
                  <c:v>40966</c:v>
                </c:pt>
                <c:pt idx="236">
                  <c:v>40963</c:v>
                </c:pt>
                <c:pt idx="237">
                  <c:v>40962</c:v>
                </c:pt>
                <c:pt idx="238">
                  <c:v>40961</c:v>
                </c:pt>
                <c:pt idx="239">
                  <c:v>40960</c:v>
                </c:pt>
                <c:pt idx="240">
                  <c:v>40959</c:v>
                </c:pt>
                <c:pt idx="241">
                  <c:v>40956</c:v>
                </c:pt>
                <c:pt idx="242">
                  <c:v>40955</c:v>
                </c:pt>
                <c:pt idx="243">
                  <c:v>40954</c:v>
                </c:pt>
                <c:pt idx="244">
                  <c:v>40953</c:v>
                </c:pt>
                <c:pt idx="245">
                  <c:v>40952</c:v>
                </c:pt>
                <c:pt idx="246">
                  <c:v>40949</c:v>
                </c:pt>
                <c:pt idx="247">
                  <c:v>40948</c:v>
                </c:pt>
                <c:pt idx="248">
                  <c:v>40947</c:v>
                </c:pt>
                <c:pt idx="249">
                  <c:v>40946</c:v>
                </c:pt>
                <c:pt idx="250">
                  <c:v>40945</c:v>
                </c:pt>
                <c:pt idx="251">
                  <c:v>40942</c:v>
                </c:pt>
                <c:pt idx="252">
                  <c:v>40941</c:v>
                </c:pt>
                <c:pt idx="253">
                  <c:v>40940</c:v>
                </c:pt>
                <c:pt idx="254">
                  <c:v>40939</c:v>
                </c:pt>
                <c:pt idx="255">
                  <c:v>40938</c:v>
                </c:pt>
                <c:pt idx="256">
                  <c:v>40935</c:v>
                </c:pt>
                <c:pt idx="257">
                  <c:v>40934</c:v>
                </c:pt>
                <c:pt idx="258">
                  <c:v>40933</c:v>
                </c:pt>
                <c:pt idx="259">
                  <c:v>40932</c:v>
                </c:pt>
                <c:pt idx="260">
                  <c:v>40931</c:v>
                </c:pt>
                <c:pt idx="261">
                  <c:v>40928</c:v>
                </c:pt>
                <c:pt idx="262">
                  <c:v>40927</c:v>
                </c:pt>
                <c:pt idx="263">
                  <c:v>40926</c:v>
                </c:pt>
                <c:pt idx="264">
                  <c:v>40925</c:v>
                </c:pt>
                <c:pt idx="265">
                  <c:v>40924</c:v>
                </c:pt>
                <c:pt idx="266">
                  <c:v>40921</c:v>
                </c:pt>
                <c:pt idx="267">
                  <c:v>40920</c:v>
                </c:pt>
                <c:pt idx="268">
                  <c:v>40919</c:v>
                </c:pt>
                <c:pt idx="269">
                  <c:v>40918</c:v>
                </c:pt>
                <c:pt idx="270">
                  <c:v>40917</c:v>
                </c:pt>
                <c:pt idx="271">
                  <c:v>40914</c:v>
                </c:pt>
                <c:pt idx="272">
                  <c:v>40913</c:v>
                </c:pt>
                <c:pt idx="273">
                  <c:v>40912</c:v>
                </c:pt>
                <c:pt idx="274">
                  <c:v>40911</c:v>
                </c:pt>
                <c:pt idx="275">
                  <c:v>40910</c:v>
                </c:pt>
                <c:pt idx="276">
                  <c:v>40907</c:v>
                </c:pt>
                <c:pt idx="277">
                  <c:v>40906</c:v>
                </c:pt>
                <c:pt idx="278">
                  <c:v>40905</c:v>
                </c:pt>
                <c:pt idx="279">
                  <c:v>40904</c:v>
                </c:pt>
                <c:pt idx="280">
                  <c:v>40903</c:v>
                </c:pt>
                <c:pt idx="281">
                  <c:v>40900</c:v>
                </c:pt>
                <c:pt idx="282">
                  <c:v>40899</c:v>
                </c:pt>
                <c:pt idx="283">
                  <c:v>40898</c:v>
                </c:pt>
                <c:pt idx="284">
                  <c:v>40897</c:v>
                </c:pt>
                <c:pt idx="285">
                  <c:v>40896</c:v>
                </c:pt>
                <c:pt idx="286">
                  <c:v>40893</c:v>
                </c:pt>
                <c:pt idx="287">
                  <c:v>40892</c:v>
                </c:pt>
                <c:pt idx="288">
                  <c:v>40891</c:v>
                </c:pt>
                <c:pt idx="289">
                  <c:v>40890</c:v>
                </c:pt>
                <c:pt idx="290">
                  <c:v>40889</c:v>
                </c:pt>
                <c:pt idx="291">
                  <c:v>40886</c:v>
                </c:pt>
                <c:pt idx="292">
                  <c:v>40885</c:v>
                </c:pt>
                <c:pt idx="293">
                  <c:v>40884</c:v>
                </c:pt>
                <c:pt idx="294">
                  <c:v>40883</c:v>
                </c:pt>
                <c:pt idx="295">
                  <c:v>40882</c:v>
                </c:pt>
                <c:pt idx="296">
                  <c:v>40879</c:v>
                </c:pt>
                <c:pt idx="297">
                  <c:v>40878</c:v>
                </c:pt>
                <c:pt idx="298">
                  <c:v>40877</c:v>
                </c:pt>
                <c:pt idx="299">
                  <c:v>40876</c:v>
                </c:pt>
                <c:pt idx="300">
                  <c:v>40875</c:v>
                </c:pt>
                <c:pt idx="301">
                  <c:v>40872</c:v>
                </c:pt>
                <c:pt idx="302">
                  <c:v>40871</c:v>
                </c:pt>
                <c:pt idx="303">
                  <c:v>40870</c:v>
                </c:pt>
                <c:pt idx="304">
                  <c:v>40869</c:v>
                </c:pt>
                <c:pt idx="305">
                  <c:v>40868</c:v>
                </c:pt>
                <c:pt idx="306">
                  <c:v>40865</c:v>
                </c:pt>
                <c:pt idx="307">
                  <c:v>40864</c:v>
                </c:pt>
                <c:pt idx="308">
                  <c:v>40863</c:v>
                </c:pt>
                <c:pt idx="309">
                  <c:v>40862</c:v>
                </c:pt>
                <c:pt idx="310">
                  <c:v>40861</c:v>
                </c:pt>
                <c:pt idx="311">
                  <c:v>40858</c:v>
                </c:pt>
                <c:pt idx="312">
                  <c:v>40857</c:v>
                </c:pt>
                <c:pt idx="313">
                  <c:v>40856</c:v>
                </c:pt>
                <c:pt idx="314">
                  <c:v>40855</c:v>
                </c:pt>
                <c:pt idx="315">
                  <c:v>40854</c:v>
                </c:pt>
                <c:pt idx="316">
                  <c:v>40851</c:v>
                </c:pt>
                <c:pt idx="317">
                  <c:v>40850</c:v>
                </c:pt>
                <c:pt idx="318">
                  <c:v>40849</c:v>
                </c:pt>
                <c:pt idx="319">
                  <c:v>40848</c:v>
                </c:pt>
                <c:pt idx="320">
                  <c:v>40847</c:v>
                </c:pt>
                <c:pt idx="321">
                  <c:v>40844</c:v>
                </c:pt>
                <c:pt idx="322">
                  <c:v>40843</c:v>
                </c:pt>
                <c:pt idx="323">
                  <c:v>40842</c:v>
                </c:pt>
                <c:pt idx="324">
                  <c:v>40841</c:v>
                </c:pt>
                <c:pt idx="325">
                  <c:v>40840</c:v>
                </c:pt>
                <c:pt idx="326">
                  <c:v>40837</c:v>
                </c:pt>
                <c:pt idx="327">
                  <c:v>40836</c:v>
                </c:pt>
                <c:pt idx="328">
                  <c:v>40835</c:v>
                </c:pt>
                <c:pt idx="329">
                  <c:v>40834</c:v>
                </c:pt>
                <c:pt idx="330">
                  <c:v>40833</c:v>
                </c:pt>
                <c:pt idx="331">
                  <c:v>40830</c:v>
                </c:pt>
                <c:pt idx="332">
                  <c:v>40829</c:v>
                </c:pt>
                <c:pt idx="333">
                  <c:v>40828</c:v>
                </c:pt>
                <c:pt idx="334">
                  <c:v>40827</c:v>
                </c:pt>
                <c:pt idx="335">
                  <c:v>40826</c:v>
                </c:pt>
                <c:pt idx="336">
                  <c:v>40823</c:v>
                </c:pt>
                <c:pt idx="337">
                  <c:v>40822</c:v>
                </c:pt>
                <c:pt idx="338">
                  <c:v>40821</c:v>
                </c:pt>
                <c:pt idx="339">
                  <c:v>40820</c:v>
                </c:pt>
                <c:pt idx="340">
                  <c:v>40819</c:v>
                </c:pt>
                <c:pt idx="341">
                  <c:v>40816</c:v>
                </c:pt>
                <c:pt idx="342">
                  <c:v>40815</c:v>
                </c:pt>
                <c:pt idx="343">
                  <c:v>40814</c:v>
                </c:pt>
                <c:pt idx="344">
                  <c:v>40813</c:v>
                </c:pt>
                <c:pt idx="345">
                  <c:v>40812</c:v>
                </c:pt>
                <c:pt idx="346">
                  <c:v>40809</c:v>
                </c:pt>
                <c:pt idx="347">
                  <c:v>40808</c:v>
                </c:pt>
                <c:pt idx="348">
                  <c:v>40807</c:v>
                </c:pt>
                <c:pt idx="349">
                  <c:v>40806</c:v>
                </c:pt>
                <c:pt idx="350">
                  <c:v>40805</c:v>
                </c:pt>
                <c:pt idx="351">
                  <c:v>40802</c:v>
                </c:pt>
                <c:pt idx="352">
                  <c:v>40801</c:v>
                </c:pt>
                <c:pt idx="353">
                  <c:v>40800</c:v>
                </c:pt>
                <c:pt idx="354">
                  <c:v>40799</c:v>
                </c:pt>
                <c:pt idx="355">
                  <c:v>40798</c:v>
                </c:pt>
                <c:pt idx="356">
                  <c:v>40795</c:v>
                </c:pt>
                <c:pt idx="357">
                  <c:v>40794</c:v>
                </c:pt>
                <c:pt idx="358">
                  <c:v>40793</c:v>
                </c:pt>
                <c:pt idx="359">
                  <c:v>40792</c:v>
                </c:pt>
                <c:pt idx="360">
                  <c:v>40791</c:v>
                </c:pt>
                <c:pt idx="361">
                  <c:v>40788</c:v>
                </c:pt>
                <c:pt idx="362">
                  <c:v>40787</c:v>
                </c:pt>
                <c:pt idx="363">
                  <c:v>40786</c:v>
                </c:pt>
                <c:pt idx="364">
                  <c:v>40785</c:v>
                </c:pt>
                <c:pt idx="365">
                  <c:v>40784</c:v>
                </c:pt>
                <c:pt idx="366">
                  <c:v>40781</c:v>
                </c:pt>
                <c:pt idx="367">
                  <c:v>40780</c:v>
                </c:pt>
                <c:pt idx="368">
                  <c:v>40779</c:v>
                </c:pt>
                <c:pt idx="369">
                  <c:v>40778</c:v>
                </c:pt>
                <c:pt idx="370">
                  <c:v>40777</c:v>
                </c:pt>
                <c:pt idx="371">
                  <c:v>40774</c:v>
                </c:pt>
                <c:pt idx="372">
                  <c:v>40773</c:v>
                </c:pt>
                <c:pt idx="373">
                  <c:v>40772</c:v>
                </c:pt>
                <c:pt idx="374">
                  <c:v>40771</c:v>
                </c:pt>
                <c:pt idx="375">
                  <c:v>40770</c:v>
                </c:pt>
                <c:pt idx="376">
                  <c:v>40767</c:v>
                </c:pt>
                <c:pt idx="377">
                  <c:v>40766</c:v>
                </c:pt>
                <c:pt idx="378">
                  <c:v>40765</c:v>
                </c:pt>
                <c:pt idx="379">
                  <c:v>40764</c:v>
                </c:pt>
                <c:pt idx="380">
                  <c:v>40763</c:v>
                </c:pt>
                <c:pt idx="381">
                  <c:v>40760</c:v>
                </c:pt>
                <c:pt idx="382">
                  <c:v>40759</c:v>
                </c:pt>
                <c:pt idx="383">
                  <c:v>40758</c:v>
                </c:pt>
                <c:pt idx="384">
                  <c:v>40757</c:v>
                </c:pt>
                <c:pt idx="385">
                  <c:v>40756</c:v>
                </c:pt>
                <c:pt idx="386">
                  <c:v>40753</c:v>
                </c:pt>
                <c:pt idx="387">
                  <c:v>40752</c:v>
                </c:pt>
                <c:pt idx="388">
                  <c:v>40751</c:v>
                </c:pt>
                <c:pt idx="389">
                  <c:v>40750</c:v>
                </c:pt>
                <c:pt idx="390">
                  <c:v>40749</c:v>
                </c:pt>
                <c:pt idx="391">
                  <c:v>40746</c:v>
                </c:pt>
                <c:pt idx="392">
                  <c:v>40745</c:v>
                </c:pt>
                <c:pt idx="393">
                  <c:v>40744</c:v>
                </c:pt>
                <c:pt idx="394">
                  <c:v>40743</c:v>
                </c:pt>
                <c:pt idx="395">
                  <c:v>40742</c:v>
                </c:pt>
                <c:pt idx="396">
                  <c:v>40739</c:v>
                </c:pt>
                <c:pt idx="397">
                  <c:v>40738</c:v>
                </c:pt>
                <c:pt idx="398">
                  <c:v>40737</c:v>
                </c:pt>
                <c:pt idx="399">
                  <c:v>40736</c:v>
                </c:pt>
                <c:pt idx="400">
                  <c:v>40735</c:v>
                </c:pt>
                <c:pt idx="401">
                  <c:v>40732</c:v>
                </c:pt>
                <c:pt idx="402">
                  <c:v>40731</c:v>
                </c:pt>
                <c:pt idx="403">
                  <c:v>40730</c:v>
                </c:pt>
                <c:pt idx="404">
                  <c:v>40729</c:v>
                </c:pt>
                <c:pt idx="405">
                  <c:v>40728</c:v>
                </c:pt>
                <c:pt idx="406">
                  <c:v>40725</c:v>
                </c:pt>
                <c:pt idx="407">
                  <c:v>40724</c:v>
                </c:pt>
                <c:pt idx="408">
                  <c:v>40723</c:v>
                </c:pt>
                <c:pt idx="409">
                  <c:v>40722</c:v>
                </c:pt>
                <c:pt idx="410">
                  <c:v>40721</c:v>
                </c:pt>
                <c:pt idx="411">
                  <c:v>40718</c:v>
                </c:pt>
                <c:pt idx="412">
                  <c:v>40717</c:v>
                </c:pt>
                <c:pt idx="413">
                  <c:v>40716</c:v>
                </c:pt>
                <c:pt idx="414">
                  <c:v>40715</c:v>
                </c:pt>
                <c:pt idx="415">
                  <c:v>40714</c:v>
                </c:pt>
                <c:pt idx="416">
                  <c:v>40711</c:v>
                </c:pt>
                <c:pt idx="417">
                  <c:v>40710</c:v>
                </c:pt>
                <c:pt idx="418">
                  <c:v>40709</c:v>
                </c:pt>
                <c:pt idx="419">
                  <c:v>40708</c:v>
                </c:pt>
                <c:pt idx="420">
                  <c:v>40707</c:v>
                </c:pt>
                <c:pt idx="421">
                  <c:v>40704</c:v>
                </c:pt>
                <c:pt idx="422">
                  <c:v>40703</c:v>
                </c:pt>
                <c:pt idx="423">
                  <c:v>40702</c:v>
                </c:pt>
                <c:pt idx="424">
                  <c:v>40701</c:v>
                </c:pt>
                <c:pt idx="425">
                  <c:v>40700</c:v>
                </c:pt>
                <c:pt idx="426">
                  <c:v>40697</c:v>
                </c:pt>
                <c:pt idx="427">
                  <c:v>40696</c:v>
                </c:pt>
                <c:pt idx="428">
                  <c:v>40695</c:v>
                </c:pt>
                <c:pt idx="429">
                  <c:v>40694</c:v>
                </c:pt>
                <c:pt idx="430">
                  <c:v>40693</c:v>
                </c:pt>
                <c:pt idx="431">
                  <c:v>40690</c:v>
                </c:pt>
                <c:pt idx="432">
                  <c:v>40689</c:v>
                </c:pt>
                <c:pt idx="433">
                  <c:v>40688</c:v>
                </c:pt>
                <c:pt idx="434">
                  <c:v>40687</c:v>
                </c:pt>
                <c:pt idx="435">
                  <c:v>40686</c:v>
                </c:pt>
                <c:pt idx="436">
                  <c:v>40683</c:v>
                </c:pt>
                <c:pt idx="437">
                  <c:v>40682</c:v>
                </c:pt>
                <c:pt idx="438">
                  <c:v>40681</c:v>
                </c:pt>
                <c:pt idx="439">
                  <c:v>40680</c:v>
                </c:pt>
                <c:pt idx="440">
                  <c:v>40679</c:v>
                </c:pt>
                <c:pt idx="441">
                  <c:v>40676</c:v>
                </c:pt>
                <c:pt idx="442">
                  <c:v>40675</c:v>
                </c:pt>
                <c:pt idx="443">
                  <c:v>40674</c:v>
                </c:pt>
                <c:pt idx="444">
                  <c:v>40673</c:v>
                </c:pt>
                <c:pt idx="445">
                  <c:v>40672</c:v>
                </c:pt>
                <c:pt idx="446">
                  <c:v>40669</c:v>
                </c:pt>
                <c:pt idx="447">
                  <c:v>40668</c:v>
                </c:pt>
                <c:pt idx="448">
                  <c:v>40667</c:v>
                </c:pt>
                <c:pt idx="449">
                  <c:v>40666</c:v>
                </c:pt>
                <c:pt idx="450">
                  <c:v>40665</c:v>
                </c:pt>
                <c:pt idx="451">
                  <c:v>40662</c:v>
                </c:pt>
                <c:pt idx="452">
                  <c:v>40661</c:v>
                </c:pt>
                <c:pt idx="453">
                  <c:v>40660</c:v>
                </c:pt>
                <c:pt idx="454">
                  <c:v>40659</c:v>
                </c:pt>
                <c:pt idx="455">
                  <c:v>40658</c:v>
                </c:pt>
                <c:pt idx="456">
                  <c:v>40655</c:v>
                </c:pt>
                <c:pt idx="457">
                  <c:v>40654</c:v>
                </c:pt>
                <c:pt idx="458">
                  <c:v>40653</c:v>
                </c:pt>
                <c:pt idx="459">
                  <c:v>40652</c:v>
                </c:pt>
                <c:pt idx="460">
                  <c:v>40651</c:v>
                </c:pt>
                <c:pt idx="461">
                  <c:v>40648</c:v>
                </c:pt>
                <c:pt idx="462">
                  <c:v>40647</c:v>
                </c:pt>
                <c:pt idx="463">
                  <c:v>40646</c:v>
                </c:pt>
                <c:pt idx="464">
                  <c:v>40645</c:v>
                </c:pt>
                <c:pt idx="465">
                  <c:v>40644</c:v>
                </c:pt>
                <c:pt idx="466">
                  <c:v>40641</c:v>
                </c:pt>
                <c:pt idx="467">
                  <c:v>40640</c:v>
                </c:pt>
                <c:pt idx="468">
                  <c:v>40639</c:v>
                </c:pt>
                <c:pt idx="469">
                  <c:v>40638</c:v>
                </c:pt>
                <c:pt idx="470">
                  <c:v>40637</c:v>
                </c:pt>
                <c:pt idx="471">
                  <c:v>40634</c:v>
                </c:pt>
                <c:pt idx="472">
                  <c:v>40633</c:v>
                </c:pt>
                <c:pt idx="473">
                  <c:v>40632</c:v>
                </c:pt>
                <c:pt idx="474">
                  <c:v>40631</c:v>
                </c:pt>
                <c:pt idx="475">
                  <c:v>40630</c:v>
                </c:pt>
                <c:pt idx="476">
                  <c:v>40627</c:v>
                </c:pt>
                <c:pt idx="477">
                  <c:v>40626</c:v>
                </c:pt>
                <c:pt idx="478">
                  <c:v>40625</c:v>
                </c:pt>
                <c:pt idx="479">
                  <c:v>40624</c:v>
                </c:pt>
                <c:pt idx="480">
                  <c:v>40623</c:v>
                </c:pt>
                <c:pt idx="481">
                  <c:v>40620</c:v>
                </c:pt>
                <c:pt idx="482">
                  <c:v>40619</c:v>
                </c:pt>
                <c:pt idx="483">
                  <c:v>40618</c:v>
                </c:pt>
                <c:pt idx="484">
                  <c:v>40617</c:v>
                </c:pt>
                <c:pt idx="485">
                  <c:v>40616</c:v>
                </c:pt>
                <c:pt idx="486">
                  <c:v>40613</c:v>
                </c:pt>
                <c:pt idx="487">
                  <c:v>40612</c:v>
                </c:pt>
                <c:pt idx="488">
                  <c:v>40611</c:v>
                </c:pt>
                <c:pt idx="489">
                  <c:v>40610</c:v>
                </c:pt>
                <c:pt idx="490">
                  <c:v>40609</c:v>
                </c:pt>
                <c:pt idx="491">
                  <c:v>40606</c:v>
                </c:pt>
                <c:pt idx="492">
                  <c:v>40605</c:v>
                </c:pt>
                <c:pt idx="493">
                  <c:v>40604</c:v>
                </c:pt>
                <c:pt idx="494">
                  <c:v>40603</c:v>
                </c:pt>
                <c:pt idx="495">
                  <c:v>40602</c:v>
                </c:pt>
                <c:pt idx="496">
                  <c:v>40599</c:v>
                </c:pt>
                <c:pt idx="497">
                  <c:v>40598</c:v>
                </c:pt>
                <c:pt idx="498">
                  <c:v>40597</c:v>
                </c:pt>
                <c:pt idx="499">
                  <c:v>40596</c:v>
                </c:pt>
                <c:pt idx="500">
                  <c:v>40595</c:v>
                </c:pt>
                <c:pt idx="501">
                  <c:v>40592</c:v>
                </c:pt>
                <c:pt idx="502">
                  <c:v>40591</c:v>
                </c:pt>
                <c:pt idx="503">
                  <c:v>40590</c:v>
                </c:pt>
                <c:pt idx="504">
                  <c:v>40589</c:v>
                </c:pt>
                <c:pt idx="505">
                  <c:v>40588</c:v>
                </c:pt>
                <c:pt idx="506">
                  <c:v>40585</c:v>
                </c:pt>
                <c:pt idx="507">
                  <c:v>40584</c:v>
                </c:pt>
                <c:pt idx="508">
                  <c:v>40583</c:v>
                </c:pt>
                <c:pt idx="509">
                  <c:v>40582</c:v>
                </c:pt>
                <c:pt idx="510">
                  <c:v>40581</c:v>
                </c:pt>
                <c:pt idx="511">
                  <c:v>40578</c:v>
                </c:pt>
                <c:pt idx="512">
                  <c:v>40577</c:v>
                </c:pt>
                <c:pt idx="513">
                  <c:v>40576</c:v>
                </c:pt>
                <c:pt idx="514">
                  <c:v>40575</c:v>
                </c:pt>
                <c:pt idx="515">
                  <c:v>40574</c:v>
                </c:pt>
                <c:pt idx="516">
                  <c:v>40571</c:v>
                </c:pt>
                <c:pt idx="517">
                  <c:v>40570</c:v>
                </c:pt>
                <c:pt idx="518">
                  <c:v>40569</c:v>
                </c:pt>
                <c:pt idx="519">
                  <c:v>40568</c:v>
                </c:pt>
                <c:pt idx="520">
                  <c:v>40567</c:v>
                </c:pt>
              </c:numCache>
            </c:numRef>
          </c:xVal>
          <c:yVal>
            <c:numRef>
              <c:f>Sheet2!$B$3:$B$523</c:f>
              <c:numCache>
                <c:formatCode>0.0000</c:formatCode>
                <c:ptCount val="521"/>
                <c:pt idx="0">
                  <c:v>1.0451999999999999</c:v>
                </c:pt>
                <c:pt idx="1">
                  <c:v>1.0424</c:v>
                </c:pt>
                <c:pt idx="2">
                  <c:v>1.0395000000000001</c:v>
                </c:pt>
                <c:pt idx="3">
                  <c:v>1.0402</c:v>
                </c:pt>
                <c:pt idx="4">
                  <c:v>1.0392999999999999</c:v>
                </c:pt>
                <c:pt idx="5">
                  <c:v>1.0402</c:v>
                </c:pt>
                <c:pt idx="6">
                  <c:v>1.0376000000000001</c:v>
                </c:pt>
                <c:pt idx="7">
                  <c:v>1.0424</c:v>
                </c:pt>
                <c:pt idx="8">
                  <c:v>1.0373000000000001</c:v>
                </c:pt>
                <c:pt idx="9">
                  <c:v>1.0345</c:v>
                </c:pt>
                <c:pt idx="10">
                  <c:v>1.0361</c:v>
                </c:pt>
                <c:pt idx="11">
                  <c:v>1.0348999999999999</c:v>
                </c:pt>
                <c:pt idx="12">
                  <c:v>1.0352999999999999</c:v>
                </c:pt>
                <c:pt idx="13">
                  <c:v>1.0324</c:v>
                </c:pt>
                <c:pt idx="14">
                  <c:v>1.0328999999999999</c:v>
                </c:pt>
                <c:pt idx="15">
                  <c:v>1.0325</c:v>
                </c:pt>
                <c:pt idx="16">
                  <c:v>1.0341</c:v>
                </c:pt>
                <c:pt idx="17">
                  <c:v>1.0293000000000001</c:v>
                </c:pt>
                <c:pt idx="18">
                  <c:v>1.0297000000000001</c:v>
                </c:pt>
                <c:pt idx="19">
                  <c:v>1.0321</c:v>
                </c:pt>
                <c:pt idx="20">
                  <c:v>1.0326</c:v>
                </c:pt>
                <c:pt idx="21">
                  <c:v>1.0330999999999999</c:v>
                </c:pt>
                <c:pt idx="22">
                  <c:v>1.0382</c:v>
                </c:pt>
                <c:pt idx="23">
                  <c:v>1.0361</c:v>
                </c:pt>
                <c:pt idx="24">
                  <c:v>1.0367</c:v>
                </c:pt>
                <c:pt idx="25">
                  <c:v>1.0408999999999999</c:v>
                </c:pt>
                <c:pt idx="26">
                  <c:v>1.0415000000000001</c:v>
                </c:pt>
                <c:pt idx="27">
                  <c:v>1.0373000000000001</c:v>
                </c:pt>
                <c:pt idx="28">
                  <c:v>1.0388999999999999</c:v>
                </c:pt>
                <c:pt idx="29">
                  <c:v>1.0359</c:v>
                </c:pt>
                <c:pt idx="30">
                  <c:v>1.0356000000000001</c:v>
                </c:pt>
                <c:pt idx="31">
                  <c:v>1.0367</c:v>
                </c:pt>
                <c:pt idx="32">
                  <c:v>1.0388999999999999</c:v>
                </c:pt>
                <c:pt idx="33">
                  <c:v>1.0385</c:v>
                </c:pt>
                <c:pt idx="34">
                  <c:v>1.0407999999999999</c:v>
                </c:pt>
                <c:pt idx="35">
                  <c:v>1.0342</c:v>
                </c:pt>
                <c:pt idx="36">
                  <c:v>1.0367</c:v>
                </c:pt>
                <c:pt idx="37">
                  <c:v>1.0374000000000001</c:v>
                </c:pt>
                <c:pt idx="38">
                  <c:v>1.0384</c:v>
                </c:pt>
                <c:pt idx="39">
                  <c:v>1.0390999999999999</c:v>
                </c:pt>
                <c:pt idx="40">
                  <c:v>1.0383</c:v>
                </c:pt>
                <c:pt idx="41">
                  <c:v>1.0385</c:v>
                </c:pt>
                <c:pt idx="42">
                  <c:v>1.0329999999999999</c:v>
                </c:pt>
                <c:pt idx="43">
                  <c:v>1.0334000000000001</c:v>
                </c:pt>
                <c:pt idx="44">
                  <c:v>1.0367999999999999</c:v>
                </c:pt>
                <c:pt idx="45">
                  <c:v>1.0383</c:v>
                </c:pt>
                <c:pt idx="46">
                  <c:v>1.0351999999999999</c:v>
                </c:pt>
                <c:pt idx="47">
                  <c:v>1.0349999999999999</c:v>
                </c:pt>
                <c:pt idx="48">
                  <c:v>1.0449999999999999</c:v>
                </c:pt>
                <c:pt idx="49">
                  <c:v>1.0428999999999999</c:v>
                </c:pt>
                <c:pt idx="50">
                  <c:v>1.0426</c:v>
                </c:pt>
                <c:pt idx="51">
                  <c:v>1.0404</c:v>
                </c:pt>
                <c:pt idx="52">
                  <c:v>1.0381</c:v>
                </c:pt>
                <c:pt idx="53">
                  <c:v>1.0342</c:v>
                </c:pt>
                <c:pt idx="54">
                  <c:v>1.0374000000000001</c:v>
                </c:pt>
                <c:pt idx="55">
                  <c:v>1.0305</c:v>
                </c:pt>
                <c:pt idx="56">
                  <c:v>1.0294000000000001</c:v>
                </c:pt>
                <c:pt idx="57">
                  <c:v>1.038</c:v>
                </c:pt>
                <c:pt idx="58">
                  <c:v>1.0361</c:v>
                </c:pt>
                <c:pt idx="59">
                  <c:v>1.0383</c:v>
                </c:pt>
                <c:pt idx="60">
                  <c:v>1.0347</c:v>
                </c:pt>
                <c:pt idx="61">
                  <c:v>1.0344</c:v>
                </c:pt>
                <c:pt idx="62">
                  <c:v>1.0297000000000001</c:v>
                </c:pt>
                <c:pt idx="63">
                  <c:v>1.0230999999999999</c:v>
                </c:pt>
                <c:pt idx="64">
                  <c:v>1.024</c:v>
                </c:pt>
                <c:pt idx="65">
                  <c:v>1.0253000000000001</c:v>
                </c:pt>
                <c:pt idx="66">
                  <c:v>1.0269999999999999</c:v>
                </c:pt>
                <c:pt idx="67">
                  <c:v>1.0158</c:v>
                </c:pt>
                <c:pt idx="68">
                  <c:v>1.0175000000000001</c:v>
                </c:pt>
                <c:pt idx="69">
                  <c:v>1.0097</c:v>
                </c:pt>
                <c:pt idx="70">
                  <c:v>1.0011000000000001</c:v>
                </c:pt>
                <c:pt idx="71">
                  <c:v>1.0029999999999999</c:v>
                </c:pt>
                <c:pt idx="72">
                  <c:v>1.0063</c:v>
                </c:pt>
                <c:pt idx="73">
                  <c:v>1.0007999999999999</c:v>
                </c:pt>
                <c:pt idx="74">
                  <c:v>0.99770000000000003</c:v>
                </c:pt>
                <c:pt idx="75">
                  <c:v>0.99639999999999995</c:v>
                </c:pt>
                <c:pt idx="76">
                  <c:v>0.997</c:v>
                </c:pt>
                <c:pt idx="77">
                  <c:v>1.0078</c:v>
                </c:pt>
                <c:pt idx="78">
                  <c:v>1.0084</c:v>
                </c:pt>
                <c:pt idx="79">
                  <c:v>1.0125999999999999</c:v>
                </c:pt>
                <c:pt idx="80">
                  <c:v>1.0194000000000001</c:v>
                </c:pt>
                <c:pt idx="81">
                  <c:v>1.0213000000000001</c:v>
                </c:pt>
                <c:pt idx="82">
                  <c:v>1.0242</c:v>
                </c:pt>
                <c:pt idx="83">
                  <c:v>1.0166999999999999</c:v>
                </c:pt>
                <c:pt idx="84">
                  <c:v>1.0214000000000001</c:v>
                </c:pt>
                <c:pt idx="85">
                  <c:v>1.0201</c:v>
                </c:pt>
                <c:pt idx="86">
                  <c:v>1.0210999999999999</c:v>
                </c:pt>
                <c:pt idx="87">
                  <c:v>1.0182</c:v>
                </c:pt>
                <c:pt idx="88">
                  <c:v>1.0175000000000001</c:v>
                </c:pt>
                <c:pt idx="89">
                  <c:v>1.0167999999999999</c:v>
                </c:pt>
                <c:pt idx="90">
                  <c:v>1.0232000000000001</c:v>
                </c:pt>
                <c:pt idx="91">
                  <c:v>1.0249999999999999</c:v>
                </c:pt>
                <c:pt idx="92">
                  <c:v>1.0184</c:v>
                </c:pt>
                <c:pt idx="93">
                  <c:v>1.0210999999999999</c:v>
                </c:pt>
                <c:pt idx="94">
                  <c:v>1.0106999999999999</c:v>
                </c:pt>
                <c:pt idx="95">
                  <c:v>1.0107999999999999</c:v>
                </c:pt>
                <c:pt idx="96">
                  <c:v>1.0162</c:v>
                </c:pt>
                <c:pt idx="97">
                  <c:v>1.0124</c:v>
                </c:pt>
                <c:pt idx="98">
                  <c:v>1.0069999999999999</c:v>
                </c:pt>
                <c:pt idx="99">
                  <c:v>1.0092000000000001</c:v>
                </c:pt>
                <c:pt idx="100">
                  <c:v>1.0105</c:v>
                </c:pt>
                <c:pt idx="101">
                  <c:v>1.0181</c:v>
                </c:pt>
                <c:pt idx="102">
                  <c:v>1.0244</c:v>
                </c:pt>
                <c:pt idx="103">
                  <c:v>1.0251999999999999</c:v>
                </c:pt>
                <c:pt idx="104">
                  <c:v>1.0258</c:v>
                </c:pt>
                <c:pt idx="105">
                  <c:v>1.0294000000000001</c:v>
                </c:pt>
                <c:pt idx="106">
                  <c:v>1.0324</c:v>
                </c:pt>
                <c:pt idx="107">
                  <c:v>1.0381</c:v>
                </c:pt>
                <c:pt idx="108">
                  <c:v>1.0358000000000001</c:v>
                </c:pt>
                <c:pt idx="109">
                  <c:v>1.0357000000000001</c:v>
                </c:pt>
                <c:pt idx="110">
                  <c:v>1.0329999999999999</c:v>
                </c:pt>
                <c:pt idx="111">
                  <c:v>1.0307999999999999</c:v>
                </c:pt>
                <c:pt idx="112">
                  <c:v>1.0371999999999999</c:v>
                </c:pt>
                <c:pt idx="113">
                  <c:v>1.0396000000000001</c:v>
                </c:pt>
                <c:pt idx="114">
                  <c:v>1.0456000000000001</c:v>
                </c:pt>
                <c:pt idx="115">
                  <c:v>1.0468</c:v>
                </c:pt>
                <c:pt idx="116">
                  <c:v>1.0482</c:v>
                </c:pt>
                <c:pt idx="117">
                  <c:v>1.0515000000000001</c:v>
                </c:pt>
                <c:pt idx="118">
                  <c:v>1.0529999999999999</c:v>
                </c:pt>
                <c:pt idx="119">
                  <c:v>1.0567</c:v>
                </c:pt>
                <c:pt idx="120">
                  <c:v>1.0559000000000001</c:v>
                </c:pt>
                <c:pt idx="121">
                  <c:v>1.0583</c:v>
                </c:pt>
                <c:pt idx="122">
                  <c:v>1.0545</c:v>
                </c:pt>
                <c:pt idx="123">
                  <c:v>1.054</c:v>
                </c:pt>
                <c:pt idx="124">
                  <c:v>1.0538000000000001</c:v>
                </c:pt>
                <c:pt idx="125">
                  <c:v>1.0538000000000001</c:v>
                </c:pt>
                <c:pt idx="126">
                  <c:v>1.0519000000000001</c:v>
                </c:pt>
                <c:pt idx="127">
                  <c:v>1.0488</c:v>
                </c:pt>
                <c:pt idx="128">
                  <c:v>1.0477000000000001</c:v>
                </c:pt>
                <c:pt idx="129">
                  <c:v>1.0468</c:v>
                </c:pt>
                <c:pt idx="130">
                  <c:v>1.0461</c:v>
                </c:pt>
                <c:pt idx="131">
                  <c:v>1.0508</c:v>
                </c:pt>
                <c:pt idx="132">
                  <c:v>1.0508</c:v>
                </c:pt>
                <c:pt idx="133">
                  <c:v>1.0446</c:v>
                </c:pt>
                <c:pt idx="134">
                  <c:v>1.0439000000000001</c:v>
                </c:pt>
                <c:pt idx="135">
                  <c:v>1.0365</c:v>
                </c:pt>
                <c:pt idx="136">
                  <c:v>1.0370999999999999</c:v>
                </c:pt>
                <c:pt idx="137">
                  <c:v>1.0359</c:v>
                </c:pt>
                <c:pt idx="138">
                  <c:v>1.0459000000000001</c:v>
                </c:pt>
                <c:pt idx="139">
                  <c:v>1.0413000000000001</c:v>
                </c:pt>
                <c:pt idx="140">
                  <c:v>1.0383</c:v>
                </c:pt>
                <c:pt idx="141">
                  <c:v>1.0413000000000001</c:v>
                </c:pt>
                <c:pt idx="142">
                  <c:v>1.0438000000000001</c:v>
                </c:pt>
                <c:pt idx="143">
                  <c:v>1.0407</c:v>
                </c:pt>
                <c:pt idx="144">
                  <c:v>1.0419</c:v>
                </c:pt>
                <c:pt idx="145">
                  <c:v>1.0427999999999999</c:v>
                </c:pt>
                <c:pt idx="146">
                  <c:v>1.0408999999999999</c:v>
                </c:pt>
                <c:pt idx="147">
                  <c:v>1.0329999999999999</c:v>
                </c:pt>
                <c:pt idx="148">
                  <c:v>1.0326</c:v>
                </c:pt>
                <c:pt idx="149">
                  <c:v>1.0308999999999999</c:v>
                </c:pt>
                <c:pt idx="150">
                  <c:v>1.0284</c:v>
                </c:pt>
                <c:pt idx="151">
                  <c:v>1.0314000000000001</c:v>
                </c:pt>
                <c:pt idx="152">
                  <c:v>1.0379</c:v>
                </c:pt>
                <c:pt idx="153">
                  <c:v>1.0374000000000001</c:v>
                </c:pt>
                <c:pt idx="154">
                  <c:v>1.0379</c:v>
                </c:pt>
                <c:pt idx="155">
                  <c:v>1.0337000000000001</c:v>
                </c:pt>
                <c:pt idx="156">
                  <c:v>1.0297000000000001</c:v>
                </c:pt>
                <c:pt idx="157">
                  <c:v>1.0215000000000001</c:v>
                </c:pt>
                <c:pt idx="158">
                  <c:v>1.0228999999999999</c:v>
                </c:pt>
                <c:pt idx="159">
                  <c:v>1.0187999999999999</c:v>
                </c:pt>
                <c:pt idx="160">
                  <c:v>1.0197000000000001</c:v>
                </c:pt>
                <c:pt idx="161">
                  <c:v>1.0181</c:v>
                </c:pt>
                <c:pt idx="162">
                  <c:v>1.0241</c:v>
                </c:pt>
                <c:pt idx="163">
                  <c:v>1.0188999999999999</c:v>
                </c:pt>
                <c:pt idx="164">
                  <c:v>1.0131000000000001</c:v>
                </c:pt>
                <c:pt idx="165">
                  <c:v>1.0084</c:v>
                </c:pt>
                <c:pt idx="166">
                  <c:v>1.0098</c:v>
                </c:pt>
                <c:pt idx="167">
                  <c:v>1.0016</c:v>
                </c:pt>
                <c:pt idx="168">
                  <c:v>1.0039</c:v>
                </c:pt>
                <c:pt idx="169">
                  <c:v>1.0071000000000001</c:v>
                </c:pt>
                <c:pt idx="170">
                  <c:v>1.0102</c:v>
                </c:pt>
                <c:pt idx="171">
                  <c:v>1.0044</c:v>
                </c:pt>
                <c:pt idx="172">
                  <c:v>1.0015000000000001</c:v>
                </c:pt>
                <c:pt idx="173">
                  <c:v>0.99750000000000005</c:v>
                </c:pt>
                <c:pt idx="174">
                  <c:v>1.0061</c:v>
                </c:pt>
                <c:pt idx="175">
                  <c:v>1.0051000000000001</c:v>
                </c:pt>
                <c:pt idx="176">
                  <c:v>1.0062</c:v>
                </c:pt>
                <c:pt idx="177">
                  <c:v>1.0057</c:v>
                </c:pt>
                <c:pt idx="178">
                  <c:v>1.0014000000000001</c:v>
                </c:pt>
                <c:pt idx="179">
                  <c:v>1.0008999999999999</c:v>
                </c:pt>
                <c:pt idx="180">
                  <c:v>1.0024999999999999</c:v>
                </c:pt>
                <c:pt idx="181">
                  <c:v>1.0025999999999999</c:v>
                </c:pt>
                <c:pt idx="182">
                  <c:v>1.012</c:v>
                </c:pt>
                <c:pt idx="183">
                  <c:v>1.0103</c:v>
                </c:pt>
                <c:pt idx="184">
                  <c:v>1.0114000000000001</c:v>
                </c:pt>
                <c:pt idx="185">
                  <c:v>1.0145</c:v>
                </c:pt>
                <c:pt idx="186">
                  <c:v>1.0142</c:v>
                </c:pt>
                <c:pt idx="187">
                  <c:v>1.0127999999999999</c:v>
                </c:pt>
                <c:pt idx="188">
                  <c:v>1.0190999999999999</c:v>
                </c:pt>
                <c:pt idx="189">
                  <c:v>1.0185</c:v>
                </c:pt>
                <c:pt idx="190">
                  <c:v>1.0242</c:v>
                </c:pt>
                <c:pt idx="191">
                  <c:v>1.0266999999999999</c:v>
                </c:pt>
                <c:pt idx="192">
                  <c:v>1.0190999999999999</c:v>
                </c:pt>
                <c:pt idx="193">
                  <c:v>1.0197000000000001</c:v>
                </c:pt>
                <c:pt idx="194">
                  <c:v>1.0185999999999999</c:v>
                </c:pt>
                <c:pt idx="195">
                  <c:v>1.0261</c:v>
                </c:pt>
                <c:pt idx="196">
                  <c:v>1.0298</c:v>
                </c:pt>
                <c:pt idx="197">
                  <c:v>1.0257000000000001</c:v>
                </c:pt>
                <c:pt idx="198">
                  <c:v>1.0266</c:v>
                </c:pt>
                <c:pt idx="199">
                  <c:v>1.034</c:v>
                </c:pt>
                <c:pt idx="200">
                  <c:v>1.0341</c:v>
                </c:pt>
                <c:pt idx="201">
                  <c:v>1.0368999999999999</c:v>
                </c:pt>
                <c:pt idx="202">
                  <c:v>1.0395000000000001</c:v>
                </c:pt>
                <c:pt idx="203">
                  <c:v>1.0328999999999999</c:v>
                </c:pt>
                <c:pt idx="204">
                  <c:v>1.0267999999999999</c:v>
                </c:pt>
                <c:pt idx="205">
                  <c:v>1.0274000000000001</c:v>
                </c:pt>
                <c:pt idx="206">
                  <c:v>1.0275000000000001</c:v>
                </c:pt>
                <c:pt idx="207">
                  <c:v>1.0257000000000001</c:v>
                </c:pt>
                <c:pt idx="208">
                  <c:v>1.0201</c:v>
                </c:pt>
                <c:pt idx="209">
                  <c:v>1.0290999999999999</c:v>
                </c:pt>
                <c:pt idx="210">
                  <c:v>1.0371999999999999</c:v>
                </c:pt>
                <c:pt idx="211">
                  <c:v>1.0322</c:v>
                </c:pt>
                <c:pt idx="212">
                  <c:v>1.0346</c:v>
                </c:pt>
                <c:pt idx="213">
                  <c:v>1.0376000000000001</c:v>
                </c:pt>
                <c:pt idx="214">
                  <c:v>1.0444</c:v>
                </c:pt>
                <c:pt idx="215">
                  <c:v>1.0442</c:v>
                </c:pt>
                <c:pt idx="216">
                  <c:v>1.0444</c:v>
                </c:pt>
                <c:pt idx="217">
                  <c:v>1.0326</c:v>
                </c:pt>
                <c:pt idx="218">
                  <c:v>1.0363</c:v>
                </c:pt>
                <c:pt idx="219">
                  <c:v>1.0405</c:v>
                </c:pt>
                <c:pt idx="220">
                  <c:v>1.0504</c:v>
                </c:pt>
                <c:pt idx="221">
                  <c:v>1.0502</c:v>
                </c:pt>
                <c:pt idx="222">
                  <c:v>1.0415000000000001</c:v>
                </c:pt>
                <c:pt idx="223">
                  <c:v>1.0384</c:v>
                </c:pt>
                <c:pt idx="224">
                  <c:v>1.0431999999999999</c:v>
                </c:pt>
                <c:pt idx="225">
                  <c:v>1.0422</c:v>
                </c:pt>
                <c:pt idx="226">
                  <c:v>1.0476000000000001</c:v>
                </c:pt>
                <c:pt idx="227">
                  <c:v>1.0607</c:v>
                </c:pt>
                <c:pt idx="228">
                  <c:v>1.0573999999999999</c:v>
                </c:pt>
                <c:pt idx="229">
                  <c:v>1.0592999999999999</c:v>
                </c:pt>
                <c:pt idx="230">
                  <c:v>1.0624</c:v>
                </c:pt>
                <c:pt idx="231">
                  <c:v>1.0618000000000001</c:v>
                </c:pt>
                <c:pt idx="232">
                  <c:v>1.0633999999999999</c:v>
                </c:pt>
                <c:pt idx="233">
                  <c:v>1.0730999999999999</c:v>
                </c:pt>
                <c:pt idx="234">
                  <c:v>1.0718000000000001</c:v>
                </c:pt>
                <c:pt idx="235">
                  <c:v>1.0705</c:v>
                </c:pt>
                <c:pt idx="236">
                  <c:v>1.0688</c:v>
                </c:pt>
                <c:pt idx="237">
                  <c:v>1.0674999999999999</c:v>
                </c:pt>
                <c:pt idx="238">
                  <c:v>1.0621</c:v>
                </c:pt>
                <c:pt idx="239">
                  <c:v>1.0629</c:v>
                </c:pt>
                <c:pt idx="240">
                  <c:v>1.0695000000000001</c:v>
                </c:pt>
                <c:pt idx="241">
                  <c:v>1.0672999999999999</c:v>
                </c:pt>
                <c:pt idx="242">
                  <c:v>1.0706</c:v>
                </c:pt>
                <c:pt idx="243">
                  <c:v>1.0702</c:v>
                </c:pt>
                <c:pt idx="244">
                  <c:v>1.0703</c:v>
                </c:pt>
                <c:pt idx="245">
                  <c:v>1.0742</c:v>
                </c:pt>
                <c:pt idx="246">
                  <c:v>1.0689</c:v>
                </c:pt>
                <c:pt idx="247">
                  <c:v>1.0757000000000001</c:v>
                </c:pt>
                <c:pt idx="248">
                  <c:v>1.0778000000000001</c:v>
                </c:pt>
                <c:pt idx="249">
                  <c:v>1.0750999999999999</c:v>
                </c:pt>
                <c:pt idx="250">
                  <c:v>1.0670999999999999</c:v>
                </c:pt>
                <c:pt idx="251">
                  <c:v>1.07</c:v>
                </c:pt>
                <c:pt idx="252">
                  <c:v>1.07</c:v>
                </c:pt>
                <c:pt idx="253">
                  <c:v>1.0665</c:v>
                </c:pt>
                <c:pt idx="254">
                  <c:v>1.0650999999999999</c:v>
                </c:pt>
                <c:pt idx="255">
                  <c:v>1.0596000000000001</c:v>
                </c:pt>
                <c:pt idx="256">
                  <c:v>1.0677000000000001</c:v>
                </c:pt>
                <c:pt idx="257">
                  <c:v>1.0669999999999999</c:v>
                </c:pt>
                <c:pt idx="258">
                  <c:v>1.0605</c:v>
                </c:pt>
                <c:pt idx="259">
                  <c:v>1.0583</c:v>
                </c:pt>
                <c:pt idx="260">
                  <c:v>1.0649</c:v>
                </c:pt>
                <c:pt idx="261">
                  <c:v>1.0624</c:v>
                </c:pt>
                <c:pt idx="262">
                  <c:v>1.0504</c:v>
                </c:pt>
                <c:pt idx="263">
                  <c:v>1.0548999999999999</c:v>
                </c:pt>
                <c:pt idx="264">
                  <c:v>1.0562</c:v>
                </c:pt>
                <c:pt idx="265">
                  <c:v>1.0509999999999999</c:v>
                </c:pt>
                <c:pt idx="266">
                  <c:v>1.0561</c:v>
                </c:pt>
                <c:pt idx="267">
                  <c:v>1.0508999999999999</c:v>
                </c:pt>
                <c:pt idx="268">
                  <c:v>1.0466</c:v>
                </c:pt>
                <c:pt idx="269">
                  <c:v>1.0518000000000001</c:v>
                </c:pt>
                <c:pt idx="270">
                  <c:v>1.0511999999999999</c:v>
                </c:pt>
                <c:pt idx="271">
                  <c:v>1.0519000000000001</c:v>
                </c:pt>
                <c:pt idx="272">
                  <c:v>1.0446</c:v>
                </c:pt>
                <c:pt idx="273">
                  <c:v>1.0481</c:v>
                </c:pt>
                <c:pt idx="274">
                  <c:v>1.0450999999999999</c:v>
                </c:pt>
                <c:pt idx="275">
                  <c:v>1.0417000000000001</c:v>
                </c:pt>
                <c:pt idx="276">
                  <c:v>1.0426</c:v>
                </c:pt>
                <c:pt idx="277">
                  <c:v>1.0311999999999999</c:v>
                </c:pt>
                <c:pt idx="278">
                  <c:v>1.0350999999999999</c:v>
                </c:pt>
                <c:pt idx="279">
                  <c:v>1.0375000000000001</c:v>
                </c:pt>
                <c:pt idx="280">
                  <c:v>1.0351999999999999</c:v>
                </c:pt>
                <c:pt idx="281">
                  <c:v>1.0361</c:v>
                </c:pt>
                <c:pt idx="282">
                  <c:v>1.0382</c:v>
                </c:pt>
                <c:pt idx="283">
                  <c:v>1.0407999999999999</c:v>
                </c:pt>
                <c:pt idx="284">
                  <c:v>1.0318000000000001</c:v>
                </c:pt>
                <c:pt idx="285">
                  <c:v>1.0306999999999999</c:v>
                </c:pt>
                <c:pt idx="286">
                  <c:v>1.0366</c:v>
                </c:pt>
                <c:pt idx="287">
                  <c:v>1.0290999999999999</c:v>
                </c:pt>
                <c:pt idx="288">
                  <c:v>1.0344</c:v>
                </c:pt>
                <c:pt idx="289">
                  <c:v>1.0381</c:v>
                </c:pt>
                <c:pt idx="290">
                  <c:v>1.0373000000000001</c:v>
                </c:pt>
                <c:pt idx="291">
                  <c:v>1.0389999999999999</c:v>
                </c:pt>
                <c:pt idx="292">
                  <c:v>1.038</c:v>
                </c:pt>
                <c:pt idx="293">
                  <c:v>1.0368999999999999</c:v>
                </c:pt>
                <c:pt idx="294">
                  <c:v>1.0398000000000001</c:v>
                </c:pt>
                <c:pt idx="295">
                  <c:v>1.0415000000000001</c:v>
                </c:pt>
                <c:pt idx="296">
                  <c:v>1.0413000000000001</c:v>
                </c:pt>
                <c:pt idx="297">
                  <c:v>1.0419</c:v>
                </c:pt>
                <c:pt idx="298">
                  <c:v>1.0295000000000001</c:v>
                </c:pt>
                <c:pt idx="299">
                  <c:v>1.0337000000000001</c:v>
                </c:pt>
                <c:pt idx="300">
                  <c:v>1.0265</c:v>
                </c:pt>
                <c:pt idx="301">
                  <c:v>1.0167999999999999</c:v>
                </c:pt>
                <c:pt idx="302">
                  <c:v>1.0198</c:v>
                </c:pt>
                <c:pt idx="303">
                  <c:v>1.0148999999999999</c:v>
                </c:pt>
                <c:pt idx="304">
                  <c:v>1.0244</c:v>
                </c:pt>
                <c:pt idx="305">
                  <c:v>1.0237000000000001</c:v>
                </c:pt>
                <c:pt idx="306">
                  <c:v>1.0285</c:v>
                </c:pt>
                <c:pt idx="307">
                  <c:v>1.0315000000000001</c:v>
                </c:pt>
                <c:pt idx="308">
                  <c:v>1.0394000000000001</c:v>
                </c:pt>
                <c:pt idx="309">
                  <c:v>1.0381</c:v>
                </c:pt>
                <c:pt idx="310">
                  <c:v>1.0437000000000001</c:v>
                </c:pt>
                <c:pt idx="311">
                  <c:v>1.0381</c:v>
                </c:pt>
                <c:pt idx="312">
                  <c:v>1.0367</c:v>
                </c:pt>
                <c:pt idx="313">
                  <c:v>1.0418000000000001</c:v>
                </c:pt>
                <c:pt idx="314">
                  <c:v>1.0490999999999999</c:v>
                </c:pt>
                <c:pt idx="315">
                  <c:v>1.0485</c:v>
                </c:pt>
                <c:pt idx="316">
                  <c:v>1.0567</c:v>
                </c:pt>
                <c:pt idx="317">
                  <c:v>1.0458000000000001</c:v>
                </c:pt>
                <c:pt idx="318">
                  <c:v>1.0533999999999999</c:v>
                </c:pt>
                <c:pt idx="319">
                  <c:v>1.0439000000000001</c:v>
                </c:pt>
                <c:pt idx="320">
                  <c:v>1.0547</c:v>
                </c:pt>
                <c:pt idx="321">
                  <c:v>1.0613999999999999</c:v>
                </c:pt>
                <c:pt idx="322">
                  <c:v>1.0584</c:v>
                </c:pt>
                <c:pt idx="323">
                  <c:v>1.0527</c:v>
                </c:pt>
                <c:pt idx="324">
                  <c:v>1.0489999999999999</c:v>
                </c:pt>
                <c:pt idx="325">
                  <c:v>1.0450999999999999</c:v>
                </c:pt>
                <c:pt idx="326">
                  <c:v>1.0447</c:v>
                </c:pt>
                <c:pt idx="327">
                  <c:v>1.0425</c:v>
                </c:pt>
                <c:pt idx="328">
                  <c:v>1.0438000000000001</c:v>
                </c:pt>
                <c:pt idx="329">
                  <c:v>1.0398000000000001</c:v>
                </c:pt>
                <c:pt idx="330">
                  <c:v>1.0403</c:v>
                </c:pt>
                <c:pt idx="331">
                  <c:v>1.0442</c:v>
                </c:pt>
                <c:pt idx="332">
                  <c:v>1.0368999999999999</c:v>
                </c:pt>
                <c:pt idx="333">
                  <c:v>1.0299</c:v>
                </c:pt>
                <c:pt idx="334">
                  <c:v>1.0245</c:v>
                </c:pt>
                <c:pt idx="335">
                  <c:v>1.0228999999999999</c:v>
                </c:pt>
                <c:pt idx="336">
                  <c:v>1.0156000000000001</c:v>
                </c:pt>
                <c:pt idx="337">
                  <c:v>1.0118</c:v>
                </c:pt>
                <c:pt idx="338">
                  <c:v>1.0077</c:v>
                </c:pt>
                <c:pt idx="339">
                  <c:v>0.99650000000000005</c:v>
                </c:pt>
                <c:pt idx="340">
                  <c:v>1.0091000000000001</c:v>
                </c:pt>
                <c:pt idx="341">
                  <c:v>1.0146999999999999</c:v>
                </c:pt>
                <c:pt idx="342">
                  <c:v>1.0138</c:v>
                </c:pt>
                <c:pt idx="343">
                  <c:v>1.0158</c:v>
                </c:pt>
                <c:pt idx="344">
                  <c:v>1.0126999999999999</c:v>
                </c:pt>
                <c:pt idx="345">
                  <c:v>1.006</c:v>
                </c:pt>
                <c:pt idx="346">
                  <c:v>1.0056</c:v>
                </c:pt>
                <c:pt idx="347">
                  <c:v>1.0104</c:v>
                </c:pt>
                <c:pt idx="348">
                  <c:v>1.02</c:v>
                </c:pt>
                <c:pt idx="349">
                  <c:v>1.0183</c:v>
                </c:pt>
                <c:pt idx="350">
                  <c:v>1.0053000000000001</c:v>
                </c:pt>
                <c:pt idx="351">
                  <c:v>1.0134000000000001</c:v>
                </c:pt>
                <c:pt idx="352">
                  <c:v>1.0176000000000001</c:v>
                </c:pt>
                <c:pt idx="353">
                  <c:v>1.0138</c:v>
                </c:pt>
                <c:pt idx="354">
                  <c:v>1.0256000000000001</c:v>
                </c:pt>
                <c:pt idx="355">
                  <c:v>1.0311999999999999</c:v>
                </c:pt>
                <c:pt idx="356">
                  <c:v>1.0437000000000001</c:v>
                </c:pt>
                <c:pt idx="357">
                  <c:v>1.0459000000000001</c:v>
                </c:pt>
                <c:pt idx="358">
                  <c:v>1.0485</c:v>
                </c:pt>
                <c:pt idx="359">
                  <c:v>1.0470999999999999</c:v>
                </c:pt>
                <c:pt idx="360">
                  <c:v>1.0427</c:v>
                </c:pt>
                <c:pt idx="361">
                  <c:v>1.0486</c:v>
                </c:pt>
                <c:pt idx="362">
                  <c:v>1.0471999999999999</c:v>
                </c:pt>
                <c:pt idx="363">
                  <c:v>1.0454000000000001</c:v>
                </c:pt>
                <c:pt idx="364">
                  <c:v>1.0421</c:v>
                </c:pt>
                <c:pt idx="365">
                  <c:v>1.0366</c:v>
                </c:pt>
                <c:pt idx="366">
                  <c:v>1.0379</c:v>
                </c:pt>
                <c:pt idx="367">
                  <c:v>1.0325</c:v>
                </c:pt>
                <c:pt idx="368">
                  <c:v>1.0361</c:v>
                </c:pt>
                <c:pt idx="369">
                  <c:v>1.0363</c:v>
                </c:pt>
                <c:pt idx="370">
                  <c:v>1.0289999999999999</c:v>
                </c:pt>
                <c:pt idx="371">
                  <c:v>1.0304</c:v>
                </c:pt>
                <c:pt idx="372">
                  <c:v>1.0305</c:v>
                </c:pt>
                <c:pt idx="373">
                  <c:v>1.0333000000000001</c:v>
                </c:pt>
                <c:pt idx="374">
                  <c:v>1.0286999999999999</c:v>
                </c:pt>
                <c:pt idx="375">
                  <c:v>1.028</c:v>
                </c:pt>
                <c:pt idx="376">
                  <c:v>1.0223</c:v>
                </c:pt>
                <c:pt idx="377">
                  <c:v>1.0165</c:v>
                </c:pt>
                <c:pt idx="378">
                  <c:v>1.0154000000000001</c:v>
                </c:pt>
                <c:pt idx="379">
                  <c:v>1.0121</c:v>
                </c:pt>
                <c:pt idx="380">
                  <c:v>1.0227999999999999</c:v>
                </c:pt>
                <c:pt idx="381">
                  <c:v>1.0253000000000001</c:v>
                </c:pt>
                <c:pt idx="382">
                  <c:v>1.0315000000000001</c:v>
                </c:pt>
                <c:pt idx="383">
                  <c:v>1.0319</c:v>
                </c:pt>
                <c:pt idx="384">
                  <c:v>1.04</c:v>
                </c:pt>
                <c:pt idx="385">
                  <c:v>1.0511999999999999</c:v>
                </c:pt>
                <c:pt idx="386">
                  <c:v>1.0504</c:v>
                </c:pt>
                <c:pt idx="387">
                  <c:v>1.0471999999999999</c:v>
                </c:pt>
                <c:pt idx="388">
                  <c:v>1.0403</c:v>
                </c:pt>
                <c:pt idx="389">
                  <c:v>1.0313000000000001</c:v>
                </c:pt>
                <c:pt idx="390">
                  <c:v>1.0256000000000001</c:v>
                </c:pt>
                <c:pt idx="391">
                  <c:v>1.0287999999999999</c:v>
                </c:pt>
                <c:pt idx="392">
                  <c:v>1.0154000000000001</c:v>
                </c:pt>
                <c:pt idx="393">
                  <c:v>1.0183</c:v>
                </c:pt>
                <c:pt idx="394">
                  <c:v>1.0193000000000001</c:v>
                </c:pt>
                <c:pt idx="395">
                  <c:v>1.0185</c:v>
                </c:pt>
                <c:pt idx="396">
                  <c:v>1.0153000000000001</c:v>
                </c:pt>
                <c:pt idx="397">
                  <c:v>1.0305</c:v>
                </c:pt>
                <c:pt idx="398">
                  <c:v>1.0258</c:v>
                </c:pt>
                <c:pt idx="399">
                  <c:v>1.03</c:v>
                </c:pt>
                <c:pt idx="400">
                  <c:v>1.0329999999999999</c:v>
                </c:pt>
                <c:pt idx="401">
                  <c:v>1.0359</c:v>
                </c:pt>
                <c:pt idx="402">
                  <c:v>1.0352999999999999</c:v>
                </c:pt>
                <c:pt idx="403">
                  <c:v>1.0294000000000001</c:v>
                </c:pt>
                <c:pt idx="404">
                  <c:v>1.0294000000000001</c:v>
                </c:pt>
                <c:pt idx="405">
                  <c:v>1.0299</c:v>
                </c:pt>
                <c:pt idx="406">
                  <c:v>1.0323</c:v>
                </c:pt>
                <c:pt idx="407">
                  <c:v>1.0359</c:v>
                </c:pt>
                <c:pt idx="408">
                  <c:v>1.0374000000000001</c:v>
                </c:pt>
                <c:pt idx="409">
                  <c:v>1.0325</c:v>
                </c:pt>
                <c:pt idx="410">
                  <c:v>1.0325</c:v>
                </c:pt>
                <c:pt idx="411">
                  <c:v>1.0370999999999999</c:v>
                </c:pt>
                <c:pt idx="412">
                  <c:v>1.0244</c:v>
                </c:pt>
                <c:pt idx="413">
                  <c:v>1.0314000000000001</c:v>
                </c:pt>
                <c:pt idx="414">
                  <c:v>1.0330999999999999</c:v>
                </c:pt>
                <c:pt idx="415">
                  <c:v>1.0347</c:v>
                </c:pt>
                <c:pt idx="416">
                  <c:v>1.0405</c:v>
                </c:pt>
                <c:pt idx="417">
                  <c:v>1.0379</c:v>
                </c:pt>
                <c:pt idx="418">
                  <c:v>1.0341</c:v>
                </c:pt>
                <c:pt idx="419">
                  <c:v>1.0377000000000001</c:v>
                </c:pt>
                <c:pt idx="420">
                  <c:v>1.0329999999999999</c:v>
                </c:pt>
                <c:pt idx="421">
                  <c:v>1.0325</c:v>
                </c:pt>
                <c:pt idx="422">
                  <c:v>1.0361</c:v>
                </c:pt>
                <c:pt idx="423">
                  <c:v>1.04</c:v>
                </c:pt>
                <c:pt idx="424">
                  <c:v>1.0431999999999999</c:v>
                </c:pt>
                <c:pt idx="425">
                  <c:v>1.0527</c:v>
                </c:pt>
                <c:pt idx="426">
                  <c:v>1.0478000000000001</c:v>
                </c:pt>
                <c:pt idx="427">
                  <c:v>1.0411999999999999</c:v>
                </c:pt>
                <c:pt idx="428">
                  <c:v>1.0389999999999999</c:v>
                </c:pt>
                <c:pt idx="429">
                  <c:v>1.0363</c:v>
                </c:pt>
                <c:pt idx="430">
                  <c:v>1.0436000000000001</c:v>
                </c:pt>
                <c:pt idx="431">
                  <c:v>1.0450999999999999</c:v>
                </c:pt>
                <c:pt idx="432">
                  <c:v>1.0346</c:v>
                </c:pt>
                <c:pt idx="433">
                  <c:v>1.0276000000000001</c:v>
                </c:pt>
                <c:pt idx="434">
                  <c:v>1.0324</c:v>
                </c:pt>
                <c:pt idx="435">
                  <c:v>1.0298</c:v>
                </c:pt>
                <c:pt idx="436">
                  <c:v>1.0384</c:v>
                </c:pt>
                <c:pt idx="437">
                  <c:v>1.0308999999999999</c:v>
                </c:pt>
                <c:pt idx="438">
                  <c:v>1.0306999999999999</c:v>
                </c:pt>
                <c:pt idx="439">
                  <c:v>1.0306999999999999</c:v>
                </c:pt>
                <c:pt idx="440">
                  <c:v>1.0283</c:v>
                </c:pt>
                <c:pt idx="441">
                  <c:v>1.0241</c:v>
                </c:pt>
                <c:pt idx="442">
                  <c:v>1.0243</c:v>
                </c:pt>
                <c:pt idx="443">
                  <c:v>1.0329999999999999</c:v>
                </c:pt>
                <c:pt idx="444">
                  <c:v>1.0365</c:v>
                </c:pt>
                <c:pt idx="445">
                  <c:v>1.0375000000000001</c:v>
                </c:pt>
                <c:pt idx="446">
                  <c:v>1.0344</c:v>
                </c:pt>
                <c:pt idx="447">
                  <c:v>1.03</c:v>
                </c:pt>
                <c:pt idx="448">
                  <c:v>1.0330999999999999</c:v>
                </c:pt>
                <c:pt idx="449">
                  <c:v>1.0361</c:v>
                </c:pt>
                <c:pt idx="450">
                  <c:v>1.0395000000000001</c:v>
                </c:pt>
                <c:pt idx="451">
                  <c:v>1.0367999999999999</c:v>
                </c:pt>
                <c:pt idx="452">
                  <c:v>1.034</c:v>
                </c:pt>
                <c:pt idx="453">
                  <c:v>1.0301</c:v>
                </c:pt>
                <c:pt idx="454">
                  <c:v>1.0236000000000001</c:v>
                </c:pt>
                <c:pt idx="455">
                  <c:v>1.0235000000000001</c:v>
                </c:pt>
                <c:pt idx="456">
                  <c:v>1.0246999999999999</c:v>
                </c:pt>
                <c:pt idx="457">
                  <c:v>1.0187999999999999</c:v>
                </c:pt>
                <c:pt idx="458">
                  <c:v>1.0150999999999999</c:v>
                </c:pt>
                <c:pt idx="459">
                  <c:v>1.0105999999999999</c:v>
                </c:pt>
                <c:pt idx="460">
                  <c:v>1.0145</c:v>
                </c:pt>
                <c:pt idx="461">
                  <c:v>1.0137</c:v>
                </c:pt>
                <c:pt idx="462">
                  <c:v>1.0111000000000001</c:v>
                </c:pt>
                <c:pt idx="463">
                  <c:v>1.0083</c:v>
                </c:pt>
                <c:pt idx="464">
                  <c:v>1.0041</c:v>
                </c:pt>
                <c:pt idx="465">
                  <c:v>1.0089999999999999</c:v>
                </c:pt>
                <c:pt idx="466">
                  <c:v>1.0095000000000001</c:v>
                </c:pt>
                <c:pt idx="467">
                  <c:v>1.0055000000000001</c:v>
                </c:pt>
                <c:pt idx="468">
                  <c:v>0.99660000000000004</c:v>
                </c:pt>
                <c:pt idx="469">
                  <c:v>0.99590000000000001</c:v>
                </c:pt>
                <c:pt idx="470">
                  <c:v>1.0002</c:v>
                </c:pt>
                <c:pt idx="471">
                  <c:v>1.0004999999999999</c:v>
                </c:pt>
                <c:pt idx="472">
                  <c:v>1.0023</c:v>
                </c:pt>
                <c:pt idx="473">
                  <c:v>1.0007999999999999</c:v>
                </c:pt>
                <c:pt idx="474">
                  <c:v>0.99750000000000005</c:v>
                </c:pt>
                <c:pt idx="475">
                  <c:v>1.0058</c:v>
                </c:pt>
                <c:pt idx="476">
                  <c:v>1.0059</c:v>
                </c:pt>
                <c:pt idx="477">
                  <c:v>0.99339999999999995</c:v>
                </c:pt>
                <c:pt idx="478">
                  <c:v>0.99109999999999998</c:v>
                </c:pt>
                <c:pt idx="479">
                  <c:v>0.98699999999999999</c:v>
                </c:pt>
                <c:pt idx="480">
                  <c:v>0.98270000000000002</c:v>
                </c:pt>
                <c:pt idx="481">
                  <c:v>0.98040000000000005</c:v>
                </c:pt>
                <c:pt idx="482">
                  <c:v>0.97150000000000003</c:v>
                </c:pt>
                <c:pt idx="483">
                  <c:v>0.97430000000000005</c:v>
                </c:pt>
                <c:pt idx="484">
                  <c:v>0.97619999999999996</c:v>
                </c:pt>
                <c:pt idx="485">
                  <c:v>0.97870000000000001</c:v>
                </c:pt>
                <c:pt idx="486">
                  <c:v>0.98670000000000002</c:v>
                </c:pt>
                <c:pt idx="487">
                  <c:v>0.97319999999999995</c:v>
                </c:pt>
                <c:pt idx="488">
                  <c:v>0.97889999999999999</c:v>
                </c:pt>
                <c:pt idx="489">
                  <c:v>0.98219999999999996</c:v>
                </c:pt>
                <c:pt idx="490">
                  <c:v>0.98680000000000001</c:v>
                </c:pt>
                <c:pt idx="491">
                  <c:v>0.9869</c:v>
                </c:pt>
                <c:pt idx="492">
                  <c:v>0.9899</c:v>
                </c:pt>
                <c:pt idx="493">
                  <c:v>0.98839999999999995</c:v>
                </c:pt>
                <c:pt idx="494">
                  <c:v>0.9889</c:v>
                </c:pt>
                <c:pt idx="495">
                  <c:v>0.99160000000000004</c:v>
                </c:pt>
                <c:pt idx="496">
                  <c:v>0.99490000000000001</c:v>
                </c:pt>
                <c:pt idx="497">
                  <c:v>0.99</c:v>
                </c:pt>
                <c:pt idx="498">
                  <c:v>0.99209999999999998</c:v>
                </c:pt>
                <c:pt idx="499">
                  <c:v>0.98850000000000005</c:v>
                </c:pt>
                <c:pt idx="500">
                  <c:v>0.99519999999999997</c:v>
                </c:pt>
                <c:pt idx="501">
                  <c:v>1.0012000000000001</c:v>
                </c:pt>
                <c:pt idx="502">
                  <c:v>0.98709999999999998</c:v>
                </c:pt>
                <c:pt idx="503">
                  <c:v>0.98729999999999996</c:v>
                </c:pt>
                <c:pt idx="504">
                  <c:v>0.98809999999999998</c:v>
                </c:pt>
                <c:pt idx="505">
                  <c:v>0.99</c:v>
                </c:pt>
                <c:pt idx="506">
                  <c:v>0.98960000000000004</c:v>
                </c:pt>
                <c:pt idx="507">
                  <c:v>1.0015000000000001</c:v>
                </c:pt>
                <c:pt idx="508">
                  <c:v>1.0054000000000001</c:v>
                </c:pt>
                <c:pt idx="509">
                  <c:v>1.0031000000000001</c:v>
                </c:pt>
                <c:pt idx="510">
                  <c:v>1.0009999999999999</c:v>
                </c:pt>
                <c:pt idx="511">
                  <c:v>1.0017</c:v>
                </c:pt>
                <c:pt idx="512">
                  <c:v>0.99990000000000001</c:v>
                </c:pt>
                <c:pt idx="513">
                  <c:v>0.99839999999999995</c:v>
                </c:pt>
                <c:pt idx="514">
                  <c:v>1.0051000000000001</c:v>
                </c:pt>
                <c:pt idx="515">
                  <c:v>0.99419999999999997</c:v>
                </c:pt>
                <c:pt idx="516">
                  <c:v>0.99509999999999998</c:v>
                </c:pt>
                <c:pt idx="517">
                  <c:v>0.98839999999999995</c:v>
                </c:pt>
                <c:pt idx="518">
                  <c:v>0.99239999999999995</c:v>
                </c:pt>
                <c:pt idx="519">
                  <c:v>0.98809999999999998</c:v>
                </c:pt>
                <c:pt idx="520">
                  <c:v>0.9879</c:v>
                </c:pt>
              </c:numCache>
            </c:numRef>
          </c:yVal>
          <c:smooth val="1"/>
        </c:ser>
        <c:axId val="130599552"/>
        <c:axId val="57090432"/>
      </c:scatterChart>
      <c:valAx>
        <c:axId val="130599552"/>
        <c:scaling>
          <c:orientation val="minMax"/>
        </c:scaling>
        <c:axPos val="b"/>
        <c:numFmt formatCode="dd\-mmm\-yyyy" sourceLinked="1"/>
        <c:tickLblPos val="nextTo"/>
        <c:crossAx val="57090432"/>
        <c:crosses val="autoZero"/>
        <c:crossBetween val="midCat"/>
      </c:valAx>
      <c:valAx>
        <c:axId val="57090432"/>
        <c:scaling>
          <c:orientation val="minMax"/>
        </c:scaling>
        <c:axPos val="l"/>
        <c:majorGridlines/>
        <c:numFmt formatCode="0.0000" sourceLinked="1"/>
        <c:tickLblPos val="nextTo"/>
        <c:crossAx val="130599552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57149</xdr:colOff>
      <xdr:row>504</xdr:row>
      <xdr:rowOff>180975</xdr:rowOff>
    </xdr:from>
    <xdr:to>
      <xdr:col>23</xdr:col>
      <xdr:colOff>276224</xdr:colOff>
      <xdr:row>519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25"/>
  <sheetViews>
    <sheetView tabSelected="1" workbookViewId="0">
      <selection activeCell="A15" sqref="A15"/>
    </sheetView>
  </sheetViews>
  <sheetFormatPr defaultColWidth="12.5703125" defaultRowHeight="15"/>
  <cols>
    <col min="1" max="1" width="15.7109375" bestFit="1" customWidth="1"/>
    <col min="2" max="2" width="10" bestFit="1" customWidth="1"/>
    <col min="3" max="3" width="7.85546875" bestFit="1" customWidth="1"/>
    <col min="4" max="4" width="15" style="1" bestFit="1" customWidth="1"/>
    <col min="5" max="5" width="4.42578125" bestFit="1" customWidth="1"/>
    <col min="6" max="6" width="5" bestFit="1" customWidth="1"/>
    <col min="7" max="7" width="15.140625" bestFit="1" customWidth="1"/>
    <col min="8" max="8" width="12.85546875" bestFit="1" customWidth="1"/>
  </cols>
  <sheetData>
    <row r="1" spans="1:8">
      <c r="A1" s="10" t="s">
        <v>11</v>
      </c>
      <c r="B1" s="9"/>
      <c r="C1" s="8"/>
      <c r="G1" t="s">
        <v>10</v>
      </c>
      <c r="H1" t="s">
        <v>10</v>
      </c>
    </row>
    <row r="2" spans="1:8">
      <c r="A2" s="7" t="s">
        <v>9</v>
      </c>
      <c r="B2" s="6" t="s">
        <v>8</v>
      </c>
      <c r="C2" s="5" t="s">
        <v>7</v>
      </c>
      <c r="D2" s="1" t="s">
        <v>6</v>
      </c>
      <c r="E2" t="s">
        <v>5</v>
      </c>
      <c r="F2" t="s">
        <v>4</v>
      </c>
      <c r="G2" t="s">
        <v>3</v>
      </c>
      <c r="H2" t="s">
        <v>2</v>
      </c>
    </row>
    <row r="3" spans="1:8">
      <c r="A3" s="4">
        <v>41295</v>
      </c>
      <c r="B3" s="1">
        <v>1.0451999999999999</v>
      </c>
      <c r="C3" s="3">
        <v>4.1751460574413979E-2</v>
      </c>
      <c r="D3" s="1">
        <f>(B3-B4)/B4</f>
        <v>2.6861089792785051E-3</v>
      </c>
      <c r="E3">
        <f>IF(D3&gt;0,0,1)</f>
        <v>0</v>
      </c>
      <c r="F3">
        <f>IF(D3&lt;0,0,1)</f>
        <v>1</v>
      </c>
      <c r="G3" s="2">
        <f>IF(E3=1,D3,0)</f>
        <v>0</v>
      </c>
      <c r="H3" s="2">
        <f>IF(F3=1,D3,0)</f>
        <v>2.6861089792785051E-3</v>
      </c>
    </row>
    <row r="4" spans="1:8">
      <c r="A4" s="4">
        <v>41292</v>
      </c>
      <c r="B4" s="1">
        <v>1.0424</v>
      </c>
      <c r="C4" s="3">
        <v>4.1097534280448558E-2</v>
      </c>
      <c r="D4" s="1">
        <f>(B4-B5)/B5</f>
        <v>2.789802789802696E-3</v>
      </c>
      <c r="E4">
        <f>IF(D4&gt;0,0,1)</f>
        <v>0</v>
      </c>
      <c r="F4">
        <f>IF(D4&lt;0,0,1)</f>
        <v>1</v>
      </c>
      <c r="G4" s="2">
        <f>IF(E4=1,D4,0)</f>
        <v>0</v>
      </c>
      <c r="H4" s="2">
        <f>IF(F4=1,D4,0)</f>
        <v>2.789802789802696E-3</v>
      </c>
    </row>
    <row r="5" spans="1:8">
      <c r="A5" s="4">
        <v>41291</v>
      </c>
      <c r="B5" s="1">
        <v>1.0395000000000001</v>
      </c>
      <c r="C5" s="3">
        <v>4.0481959052996189E-2</v>
      </c>
      <c r="D5" s="1">
        <f>(B5-B6)/B6</f>
        <v>-6.729475100941385E-4</v>
      </c>
      <c r="E5">
        <f>IF(D5&gt;0,0,1)</f>
        <v>1</v>
      </c>
      <c r="F5">
        <f>IF(D5&lt;0,0,1)</f>
        <v>0</v>
      </c>
      <c r="G5" s="2">
        <f>IF(E5=1,D5,0)</f>
        <v>-6.729475100941385E-4</v>
      </c>
      <c r="H5" s="2">
        <f>IF(F5=1,D5,0)</f>
        <v>0</v>
      </c>
    </row>
    <row r="6" spans="1:8">
      <c r="A6" s="4">
        <v>41290</v>
      </c>
      <c r="B6" s="1">
        <v>1.0402</v>
      </c>
      <c r="C6" s="3">
        <v>4.0965087212647827E-2</v>
      </c>
      <c r="D6" s="1">
        <f>(B6-B7)/B7</f>
        <v>8.6596747811038487E-4</v>
      </c>
      <c r="E6">
        <f>IF(D6&gt;0,0,1)</f>
        <v>0</v>
      </c>
      <c r="F6">
        <f>IF(D6&lt;0,0,1)</f>
        <v>1</v>
      </c>
      <c r="G6" s="2">
        <f>IF(E6=1,D6,0)</f>
        <v>0</v>
      </c>
      <c r="H6" s="2">
        <f>IF(F6=1,D6,0)</f>
        <v>8.6596747811038487E-4</v>
      </c>
    </row>
    <row r="7" spans="1:8">
      <c r="A7" s="4">
        <v>41289</v>
      </c>
      <c r="B7" s="1">
        <v>1.0392999999999999</v>
      </c>
      <c r="C7" s="3">
        <v>4.090072105119541E-2</v>
      </c>
      <c r="D7" s="1">
        <f>(B7-B8)/B8</f>
        <v>-8.6521822726410582E-4</v>
      </c>
      <c r="E7">
        <f>IF(D7&gt;0,0,1)</f>
        <v>1</v>
      </c>
      <c r="F7">
        <f>IF(D7&lt;0,0,1)</f>
        <v>0</v>
      </c>
      <c r="G7" s="2">
        <f>IF(E7=1,D7,0)</f>
        <v>-8.6521822726410582E-4</v>
      </c>
      <c r="H7" s="2">
        <f>IF(F7=1,D7,0)</f>
        <v>0</v>
      </c>
    </row>
    <row r="8" spans="1:8">
      <c r="A8" s="4">
        <v>41288</v>
      </c>
      <c r="B8" s="1">
        <v>1.0402</v>
      </c>
      <c r="C8" s="3">
        <v>4.1369568421390779E-2</v>
      </c>
      <c r="D8" s="1">
        <f>(B8-B9)/B9</f>
        <v>2.5057825751734152E-3</v>
      </c>
      <c r="E8">
        <f>IF(D8&gt;0,0,1)</f>
        <v>0</v>
      </c>
      <c r="F8">
        <f>IF(D8&lt;0,0,1)</f>
        <v>1</v>
      </c>
      <c r="G8" s="2">
        <f>IF(E8=1,D8,0)</f>
        <v>0</v>
      </c>
      <c r="H8" s="2">
        <f>IF(F8=1,D8,0)</f>
        <v>2.5057825751734152E-3</v>
      </c>
    </row>
    <row r="9" spans="1:8">
      <c r="A9" s="4">
        <v>41285</v>
      </c>
      <c r="B9" s="1">
        <v>1.0376000000000001</v>
      </c>
      <c r="C9" s="3">
        <v>4.5007958205166614E-2</v>
      </c>
      <c r="D9" s="1">
        <f>(B9-B10)/B10</f>
        <v>-4.6047582501917836E-3</v>
      </c>
      <c r="E9">
        <f>IF(D9&gt;0,0,1)</f>
        <v>1</v>
      </c>
      <c r="F9">
        <f>IF(D9&lt;0,0,1)</f>
        <v>0</v>
      </c>
      <c r="G9" s="2">
        <f>IF(E9=1,D9,0)</f>
        <v>-4.6047582501917836E-3</v>
      </c>
      <c r="H9" s="2">
        <f>IF(F9=1,D9,0)</f>
        <v>0</v>
      </c>
    </row>
    <row r="10" spans="1:8">
      <c r="A10" s="4">
        <v>41284</v>
      </c>
      <c r="B10" s="1">
        <v>1.0424</v>
      </c>
      <c r="C10" s="3">
        <v>4.3311268586165616E-2</v>
      </c>
      <c r="D10" s="1">
        <f>(B10-B11)/B11</f>
        <v>4.9166104309263294E-3</v>
      </c>
      <c r="E10">
        <f>IF(D10&gt;0,0,1)</f>
        <v>0</v>
      </c>
      <c r="F10">
        <f>IF(D10&lt;0,0,1)</f>
        <v>1</v>
      </c>
      <c r="G10" s="2">
        <f>IF(E10=1,D10,0)</f>
        <v>0</v>
      </c>
      <c r="H10" s="2">
        <f>IF(F10=1,D10,0)</f>
        <v>4.9166104309263294E-3</v>
      </c>
    </row>
    <row r="11" spans="1:8">
      <c r="A11" s="4">
        <v>41283</v>
      </c>
      <c r="B11" s="1">
        <v>1.0373000000000001</v>
      </c>
      <c r="C11" s="3">
        <v>4.0821011391813378E-2</v>
      </c>
      <c r="D11" s="1">
        <f>(B11-B12)/B12</f>
        <v>2.7066215563075263E-3</v>
      </c>
      <c r="E11">
        <f>IF(D11&gt;0,0,1)</f>
        <v>0</v>
      </c>
      <c r="F11">
        <f>IF(D11&lt;0,0,1)</f>
        <v>1</v>
      </c>
      <c r="G11" s="2">
        <f>IF(E11=1,D11,0)</f>
        <v>0</v>
      </c>
      <c r="H11" s="2">
        <f>IF(F11=1,D11,0)</f>
        <v>2.7066215563075263E-3</v>
      </c>
    </row>
    <row r="12" spans="1:8">
      <c r="A12" s="4">
        <v>41282</v>
      </c>
      <c r="B12" s="1">
        <v>1.0345</v>
      </c>
      <c r="C12" s="3">
        <v>4.0032519082533975E-2</v>
      </c>
      <c r="D12" s="1">
        <f>(B12-B13)/B13</f>
        <v>-1.5442524852813876E-3</v>
      </c>
      <c r="E12">
        <f>IF(D12&gt;0,0,1)</f>
        <v>1</v>
      </c>
      <c r="F12">
        <f>IF(D12&lt;0,0,1)</f>
        <v>0</v>
      </c>
      <c r="G12" s="2">
        <f>IF(E12=1,D12,0)</f>
        <v>-1.5442524852813876E-3</v>
      </c>
      <c r="H12" s="2">
        <f>IF(F12=1,D12,0)</f>
        <v>0</v>
      </c>
    </row>
    <row r="13" spans="1:8">
      <c r="A13" s="4">
        <v>41281</v>
      </c>
      <c r="B13" s="1">
        <v>1.0361</v>
      </c>
      <c r="C13" s="3">
        <v>3.983087229199446E-2</v>
      </c>
      <c r="D13" s="1">
        <f>(B13-B14)/B14</f>
        <v>1.1595323219635617E-3</v>
      </c>
      <c r="E13">
        <f>IF(D13&gt;0,0,1)</f>
        <v>0</v>
      </c>
      <c r="F13">
        <f>IF(D13&lt;0,0,1)</f>
        <v>1</v>
      </c>
      <c r="G13" s="2">
        <f>IF(E13=1,D13,0)</f>
        <v>0</v>
      </c>
      <c r="H13" s="2">
        <f>IF(F13=1,D13,0)</f>
        <v>1.1595323219635617E-3</v>
      </c>
    </row>
    <row r="14" spans="1:8">
      <c r="A14" s="4">
        <v>41278</v>
      </c>
      <c r="B14" s="1">
        <v>1.0348999999999999</v>
      </c>
      <c r="C14" s="3">
        <v>3.9733717683038558E-2</v>
      </c>
      <c r="D14" s="1">
        <f>(B14-B15)/B15</f>
        <v>-3.8636144112813288E-4</v>
      </c>
      <c r="E14">
        <f>IF(D14&gt;0,0,1)</f>
        <v>1</v>
      </c>
      <c r="F14">
        <f>IF(D14&lt;0,0,1)</f>
        <v>0</v>
      </c>
      <c r="G14" s="2">
        <f>IF(E14=1,D14,0)</f>
        <v>-3.8636144112813288E-4</v>
      </c>
      <c r="H14" s="2">
        <f>IF(F14=1,D14,0)</f>
        <v>0</v>
      </c>
    </row>
    <row r="15" spans="1:8">
      <c r="A15" s="4">
        <v>41277</v>
      </c>
      <c r="B15" s="1">
        <v>1.0352999999999999</v>
      </c>
      <c r="C15" s="3">
        <v>3.9725574026651465E-2</v>
      </c>
      <c r="D15" s="1">
        <f>(B15-B16)/B16</f>
        <v>2.8089887640448496E-3</v>
      </c>
      <c r="E15">
        <f>IF(D15&gt;0,0,1)</f>
        <v>0</v>
      </c>
      <c r="F15">
        <f>IF(D15&lt;0,0,1)</f>
        <v>1</v>
      </c>
      <c r="G15" s="2">
        <f>IF(E15=1,D15,0)</f>
        <v>0</v>
      </c>
      <c r="H15" s="2">
        <f>IF(F15=1,D15,0)</f>
        <v>2.8089887640448496E-3</v>
      </c>
    </row>
    <row r="16" spans="1:8">
      <c r="A16" s="4">
        <v>41276</v>
      </c>
      <c r="B16" s="1">
        <v>1.0324</v>
      </c>
      <c r="C16" s="3">
        <v>4.2069442314025672E-2</v>
      </c>
      <c r="D16" s="1">
        <f>(B16-B17)/B17</f>
        <v>-4.8407396650202822E-4</v>
      </c>
      <c r="E16">
        <f>IF(D16&gt;0,0,1)</f>
        <v>1</v>
      </c>
      <c r="F16">
        <f>IF(D16&lt;0,0,1)</f>
        <v>0</v>
      </c>
      <c r="G16" s="2">
        <f>IF(E16=1,D16,0)</f>
        <v>-4.8407396650202822E-4</v>
      </c>
      <c r="H16" s="2">
        <f>IF(F16=1,D16,0)</f>
        <v>0</v>
      </c>
    </row>
    <row r="17" spans="1:8">
      <c r="A17" s="4">
        <v>41275</v>
      </c>
      <c r="B17" s="1">
        <v>1.0328999999999999</v>
      </c>
      <c r="C17" s="3">
        <v>4.206050264088098E-2</v>
      </c>
      <c r="D17" s="1">
        <f>(B17-B18)/B18</f>
        <v>3.8740920096848032E-4</v>
      </c>
      <c r="E17">
        <f>IF(D17&gt;0,0,1)</f>
        <v>0</v>
      </c>
      <c r="F17">
        <f>IF(D17&lt;0,0,1)</f>
        <v>1</v>
      </c>
      <c r="G17" s="2">
        <f>IF(E17=1,D17,0)</f>
        <v>0</v>
      </c>
      <c r="H17" s="2">
        <f>IF(F17=1,D17,0)</f>
        <v>3.8740920096848032E-4</v>
      </c>
    </row>
    <row r="18" spans="1:8">
      <c r="A18" s="4">
        <v>41274</v>
      </c>
      <c r="B18" s="1">
        <v>1.0325</v>
      </c>
      <c r="C18" s="3">
        <v>4.315580765634322E-2</v>
      </c>
      <c r="D18" s="1">
        <f>(B18-B19)/B19</f>
        <v>-1.5472391451504166E-3</v>
      </c>
      <c r="E18">
        <f>IF(D18&gt;0,0,1)</f>
        <v>1</v>
      </c>
      <c r="F18">
        <f>IF(D18&lt;0,0,1)</f>
        <v>0</v>
      </c>
      <c r="G18" s="2">
        <f>IF(E18=1,D18,0)</f>
        <v>-1.5472391451504166E-3</v>
      </c>
      <c r="H18" s="2">
        <f>IF(F18=1,D18,0)</f>
        <v>0</v>
      </c>
    </row>
    <row r="19" spans="1:8">
      <c r="A19" s="4">
        <v>41271</v>
      </c>
      <c r="B19" s="1">
        <v>1.0341</v>
      </c>
      <c r="C19" s="3">
        <v>4.3125836157683624E-2</v>
      </c>
      <c r="D19" s="1">
        <f>(B19-B20)/B20</f>
        <v>4.6633634508888707E-3</v>
      </c>
      <c r="E19">
        <f>IF(D19&gt;0,0,1)</f>
        <v>0</v>
      </c>
      <c r="F19">
        <f>IF(D19&lt;0,0,1)</f>
        <v>1</v>
      </c>
      <c r="G19" s="2">
        <f>IF(E19=1,D19,0)</f>
        <v>0</v>
      </c>
      <c r="H19" s="2">
        <f>IF(F19=1,D19,0)</f>
        <v>4.6633634508888707E-3</v>
      </c>
    </row>
    <row r="20" spans="1:8">
      <c r="A20" s="4">
        <v>41270</v>
      </c>
      <c r="B20" s="1">
        <v>1.0293000000000001</v>
      </c>
      <c r="C20" s="3">
        <v>4.1673265085305645E-2</v>
      </c>
      <c r="D20" s="1">
        <f>(B20-B21)/B21</f>
        <v>-3.8846265902685821E-4</v>
      </c>
      <c r="E20">
        <f>IF(D20&gt;0,0,1)</f>
        <v>1</v>
      </c>
      <c r="F20">
        <f>IF(D20&lt;0,0,1)</f>
        <v>0</v>
      </c>
      <c r="G20" s="2">
        <f>IF(E20=1,D20,0)</f>
        <v>-3.8846265902685821E-4</v>
      </c>
      <c r="H20" s="2">
        <f>IF(F20=1,D20,0)</f>
        <v>0</v>
      </c>
    </row>
    <row r="21" spans="1:8">
      <c r="A21" s="4">
        <v>41269</v>
      </c>
      <c r="B21" s="1">
        <v>1.0297000000000001</v>
      </c>
      <c r="C21" s="3">
        <v>4.1684852511432946E-2</v>
      </c>
      <c r="D21" s="1">
        <f>(B21-B22)/B22</f>
        <v>-2.3253560701482004E-3</v>
      </c>
      <c r="E21">
        <f>IF(D21&gt;0,0,1)</f>
        <v>1</v>
      </c>
      <c r="F21">
        <f>IF(D21&lt;0,0,1)</f>
        <v>0</v>
      </c>
      <c r="G21" s="2">
        <f>IF(E21=1,D21,0)</f>
        <v>-2.3253560701482004E-3</v>
      </c>
      <c r="H21" s="2">
        <f>IF(F21=1,D21,0)</f>
        <v>0</v>
      </c>
    </row>
    <row r="22" spans="1:8">
      <c r="A22" s="4">
        <v>41268</v>
      </c>
      <c r="B22" s="1">
        <v>1.0321</v>
      </c>
      <c r="C22" s="3">
        <v>5.0048633379495701E-2</v>
      </c>
      <c r="D22" s="1">
        <f>(B22-B23)/B23</f>
        <v>-4.8421460391240067E-4</v>
      </c>
      <c r="E22">
        <f>IF(D22&gt;0,0,1)</f>
        <v>1</v>
      </c>
      <c r="F22">
        <f>IF(D22&lt;0,0,1)</f>
        <v>0</v>
      </c>
      <c r="G22" s="2">
        <f>IF(E22=1,D22,0)</f>
        <v>-4.8421460391240067E-4</v>
      </c>
      <c r="H22" s="2">
        <f>IF(F22=1,D22,0)</f>
        <v>0</v>
      </c>
    </row>
    <row r="23" spans="1:8">
      <c r="A23" s="4">
        <v>41267</v>
      </c>
      <c r="B23" s="1">
        <v>1.0326</v>
      </c>
      <c r="C23" s="3">
        <v>5.0577874006122472E-2</v>
      </c>
      <c r="D23" s="1">
        <f>(B23-B24)/B24</f>
        <v>-4.8398025360559964E-4</v>
      </c>
      <c r="E23">
        <f>IF(D23&gt;0,0,1)</f>
        <v>1</v>
      </c>
      <c r="F23">
        <f>IF(D23&lt;0,0,1)</f>
        <v>0</v>
      </c>
      <c r="G23" s="2">
        <f>IF(E23=1,D23,0)</f>
        <v>-4.8398025360559964E-4</v>
      </c>
      <c r="H23" s="2">
        <f>IF(F23=1,D23,0)</f>
        <v>0</v>
      </c>
    </row>
    <row r="24" spans="1:8">
      <c r="A24" s="4">
        <v>41264</v>
      </c>
      <c r="B24" s="1">
        <v>1.0330999999999999</v>
      </c>
      <c r="C24" s="3">
        <v>5.0610559868832887E-2</v>
      </c>
      <c r="D24" s="1">
        <f>(B24-B25)/B25</f>
        <v>-4.9123482951262806E-3</v>
      </c>
      <c r="E24">
        <f>IF(D24&gt;0,0,1)</f>
        <v>1</v>
      </c>
      <c r="F24">
        <f>IF(D24&lt;0,0,1)</f>
        <v>0</v>
      </c>
      <c r="G24" s="2">
        <f>IF(E24=1,D24,0)</f>
        <v>-4.9123482951262806E-3</v>
      </c>
      <c r="H24" s="2">
        <f>IF(F24=1,D24,0)</f>
        <v>0</v>
      </c>
    </row>
    <row r="25" spans="1:8">
      <c r="A25" s="4">
        <v>41263</v>
      </c>
      <c r="B25" s="1">
        <v>1.0382</v>
      </c>
      <c r="C25" s="3">
        <v>4.9021164970444786E-2</v>
      </c>
      <c r="D25" s="1">
        <f>(B25-B26)/B26</f>
        <v>2.0268313869317542E-3</v>
      </c>
      <c r="E25">
        <f>IF(D25&gt;0,0,1)</f>
        <v>0</v>
      </c>
      <c r="F25">
        <f>IF(D25&lt;0,0,1)</f>
        <v>1</v>
      </c>
      <c r="G25" s="2">
        <f>IF(E25=1,D25,0)</f>
        <v>0</v>
      </c>
      <c r="H25" s="2">
        <f>IF(F25=1,D25,0)</f>
        <v>2.0268313869317542E-3</v>
      </c>
    </row>
    <row r="26" spans="1:8">
      <c r="A26" s="4">
        <v>41262</v>
      </c>
      <c r="B26" s="1">
        <v>1.0361</v>
      </c>
      <c r="C26" s="3">
        <v>4.9099193040958736E-2</v>
      </c>
      <c r="D26" s="1">
        <f>(B26-B27)/B27</f>
        <v>-5.7875952541712548E-4</v>
      </c>
      <c r="E26">
        <f>IF(D26&gt;0,0,1)</f>
        <v>1</v>
      </c>
      <c r="F26">
        <f>IF(D26&lt;0,0,1)</f>
        <v>0</v>
      </c>
      <c r="G26" s="2">
        <f>IF(E26=1,D26,0)</f>
        <v>-5.7875952541712548E-4</v>
      </c>
      <c r="H26" s="2">
        <f>IF(F26=1,D26,0)</f>
        <v>0</v>
      </c>
    </row>
    <row r="27" spans="1:8">
      <c r="A27" s="4">
        <v>41261</v>
      </c>
      <c r="B27" s="1">
        <v>1.0367</v>
      </c>
      <c r="C27" s="3">
        <v>5.0383486309793432E-2</v>
      </c>
      <c r="D27" s="1">
        <f>(B27-B28)/B28</f>
        <v>-4.0349697377269492E-3</v>
      </c>
      <c r="E27">
        <f>IF(D27&gt;0,0,1)</f>
        <v>1</v>
      </c>
      <c r="F27">
        <f>IF(D27&lt;0,0,1)</f>
        <v>0</v>
      </c>
      <c r="G27" s="2">
        <f>IF(E27=1,D27,0)</f>
        <v>-4.0349697377269492E-3</v>
      </c>
      <c r="H27" s="2">
        <f>IF(F27=1,D27,0)</f>
        <v>0</v>
      </c>
    </row>
    <row r="28" spans="1:8">
      <c r="A28" s="4">
        <v>41260</v>
      </c>
      <c r="B28" s="1">
        <v>1.0408999999999999</v>
      </c>
      <c r="C28" s="3">
        <v>4.9734933511616397E-2</v>
      </c>
      <c r="D28" s="1">
        <f>(B28-B29)/B29</f>
        <v>-5.7609217474810937E-4</v>
      </c>
      <c r="E28">
        <f>IF(D28&gt;0,0,1)</f>
        <v>1</v>
      </c>
      <c r="F28">
        <f>IF(D28&lt;0,0,1)</f>
        <v>0</v>
      </c>
      <c r="G28" s="2">
        <f>IF(E28=1,D28,0)</f>
        <v>-5.7609217474810937E-4</v>
      </c>
      <c r="H28" s="2">
        <f>IF(F28=1,D28,0)</f>
        <v>0</v>
      </c>
    </row>
    <row r="29" spans="1:8">
      <c r="A29" s="4">
        <v>41257</v>
      </c>
      <c r="B29" s="1">
        <v>1.0415000000000001</v>
      </c>
      <c r="C29" s="3">
        <v>5.339994327537094E-2</v>
      </c>
      <c r="D29" s="1">
        <f>(B29-B30)/B30</f>
        <v>4.048973296057053E-3</v>
      </c>
      <c r="E29">
        <f>IF(D29&gt;0,0,1)</f>
        <v>0</v>
      </c>
      <c r="F29">
        <f>IF(D29&lt;0,0,1)</f>
        <v>1</v>
      </c>
      <c r="G29" s="2">
        <f>IF(E29=1,D29,0)</f>
        <v>0</v>
      </c>
      <c r="H29" s="2">
        <f>IF(F29=1,D29,0)</f>
        <v>4.048973296057053E-3</v>
      </c>
    </row>
    <row r="30" spans="1:8">
      <c r="A30" s="4">
        <v>41256</v>
      </c>
      <c r="B30" s="1">
        <v>1.0373000000000001</v>
      </c>
      <c r="C30" s="3">
        <v>5.222941859127201E-2</v>
      </c>
      <c r="D30" s="1">
        <f>(B30-B31)/B31</f>
        <v>-1.5400904803155491E-3</v>
      </c>
      <c r="E30">
        <f>IF(D30&gt;0,0,1)</f>
        <v>1</v>
      </c>
      <c r="F30">
        <f>IF(D30&lt;0,0,1)</f>
        <v>0</v>
      </c>
      <c r="G30" s="2">
        <f>IF(E30=1,D30,0)</f>
        <v>-1.5400904803155491E-3</v>
      </c>
      <c r="H30" s="2">
        <f>IF(F30=1,D30,0)</f>
        <v>0</v>
      </c>
    </row>
    <row r="31" spans="1:8">
      <c r="A31" s="4">
        <v>41255</v>
      </c>
      <c r="B31" s="1">
        <v>1.0388999999999999</v>
      </c>
      <c r="C31" s="3">
        <v>5.8026348841066243E-2</v>
      </c>
      <c r="D31" s="1">
        <f>(B31-B32)/B32</f>
        <v>2.8960324355631734E-3</v>
      </c>
      <c r="E31">
        <f>IF(D31&gt;0,0,1)</f>
        <v>0</v>
      </c>
      <c r="F31">
        <f>IF(D31&lt;0,0,1)</f>
        <v>1</v>
      </c>
      <c r="G31" s="2">
        <f>IF(E31=1,D31,0)</f>
        <v>0</v>
      </c>
      <c r="H31" s="2">
        <f>IF(F31=1,D31,0)</f>
        <v>2.8960324355631734E-3</v>
      </c>
    </row>
    <row r="32" spans="1:8">
      <c r="A32" s="4">
        <v>41254</v>
      </c>
      <c r="B32" s="1">
        <v>1.0359</v>
      </c>
      <c r="C32" s="3">
        <v>5.7626386262906171E-2</v>
      </c>
      <c r="D32" s="1">
        <f>(B32-B33)/B33</f>
        <v>2.896871378910457E-4</v>
      </c>
      <c r="E32">
        <f>IF(D32&gt;0,0,1)</f>
        <v>0</v>
      </c>
      <c r="F32">
        <f>IF(D32&lt;0,0,1)</f>
        <v>1</v>
      </c>
      <c r="G32" s="2">
        <f>IF(E32=1,D32,0)</f>
        <v>0</v>
      </c>
      <c r="H32" s="2">
        <f>IF(F32=1,D32,0)</f>
        <v>2.896871378910457E-4</v>
      </c>
    </row>
    <row r="33" spans="1:8">
      <c r="A33" s="4">
        <v>41253</v>
      </c>
      <c r="B33" s="1">
        <v>1.0356000000000001</v>
      </c>
      <c r="C33" s="3">
        <v>5.7962395889409761E-2</v>
      </c>
      <c r="D33" s="1">
        <f>(B33-B34)/B34</f>
        <v>-1.0610591299313966E-3</v>
      </c>
      <c r="E33">
        <f>IF(D33&gt;0,0,1)</f>
        <v>1</v>
      </c>
      <c r="F33">
        <f>IF(D33&lt;0,0,1)</f>
        <v>0</v>
      </c>
      <c r="G33" s="2">
        <f>IF(E33=1,D33,0)</f>
        <v>-1.0610591299313966E-3</v>
      </c>
      <c r="H33" s="2">
        <f>IF(F33=1,D33,0)</f>
        <v>0</v>
      </c>
    </row>
    <row r="34" spans="1:8">
      <c r="A34" s="4">
        <v>41250</v>
      </c>
      <c r="B34" s="1">
        <v>1.0367</v>
      </c>
      <c r="C34" s="3">
        <v>5.8840185498403703E-2</v>
      </c>
      <c r="D34" s="1">
        <f>(B34-B35)/B35</f>
        <v>-2.1176244104340936E-3</v>
      </c>
      <c r="E34">
        <f>IF(D34&gt;0,0,1)</f>
        <v>1</v>
      </c>
      <c r="F34">
        <f>IF(D34&lt;0,0,1)</f>
        <v>0</v>
      </c>
      <c r="G34" s="2">
        <f>IF(E34=1,D34,0)</f>
        <v>-2.1176244104340936E-3</v>
      </c>
      <c r="H34" s="2">
        <f>IF(F34=1,D34,0)</f>
        <v>0</v>
      </c>
    </row>
    <row r="35" spans="1:8">
      <c r="A35" s="4">
        <v>41249</v>
      </c>
      <c r="B35" s="1">
        <v>1.0388999999999999</v>
      </c>
      <c r="C35" s="3">
        <v>5.8449807910311222E-2</v>
      </c>
      <c r="D35" s="1">
        <f>(B35-B36)/B36</f>
        <v>3.8517091959552814E-4</v>
      </c>
      <c r="E35">
        <f>IF(D35&gt;0,0,1)</f>
        <v>0</v>
      </c>
      <c r="F35">
        <f>IF(D35&lt;0,0,1)</f>
        <v>1</v>
      </c>
      <c r="G35" s="2">
        <f>IF(E35=1,D35,0)</f>
        <v>0</v>
      </c>
      <c r="H35" s="2">
        <f>IF(F35=1,D35,0)</f>
        <v>3.8517091959552814E-4</v>
      </c>
    </row>
    <row r="36" spans="1:8">
      <c r="A36" s="4">
        <v>41248</v>
      </c>
      <c r="B36" s="1">
        <v>1.0385</v>
      </c>
      <c r="C36" s="3">
        <v>5.9920185140451741E-2</v>
      </c>
      <c r="D36" s="1">
        <f>(B36-B37)/B37</f>
        <v>-2.2098385857032754E-3</v>
      </c>
      <c r="E36">
        <f>IF(D36&gt;0,0,1)</f>
        <v>1</v>
      </c>
      <c r="F36">
        <f>IF(D36&lt;0,0,1)</f>
        <v>0</v>
      </c>
      <c r="G36" s="2">
        <f>IF(E36=1,D36,0)</f>
        <v>-2.2098385857032754E-3</v>
      </c>
      <c r="H36" s="2">
        <f>IF(F36=1,D36,0)</f>
        <v>0</v>
      </c>
    </row>
    <row r="37" spans="1:8">
      <c r="A37" s="4">
        <v>41247</v>
      </c>
      <c r="B37" s="1">
        <v>1.0407999999999999</v>
      </c>
      <c r="C37" s="3">
        <v>6.2112117779918437E-2</v>
      </c>
      <c r="D37" s="1">
        <f>(B37-B38)/B38</f>
        <v>6.3817443434538183E-3</v>
      </c>
      <c r="E37">
        <f>IF(D37&gt;0,0,1)</f>
        <v>0</v>
      </c>
      <c r="F37">
        <f>IF(D37&lt;0,0,1)</f>
        <v>1</v>
      </c>
      <c r="G37" s="2">
        <f>IF(E37=1,D37,0)</f>
        <v>0</v>
      </c>
      <c r="H37" s="2">
        <f>IF(F37=1,D37,0)</f>
        <v>6.3817443434538183E-3</v>
      </c>
    </row>
    <row r="38" spans="1:8">
      <c r="A38" s="4">
        <v>41246</v>
      </c>
      <c r="B38" s="1">
        <v>1.0342</v>
      </c>
      <c r="C38" s="3">
        <v>5.9599202656232038E-2</v>
      </c>
      <c r="D38" s="1">
        <f>(B38-B39)/B39</f>
        <v>-2.4114980225715702E-3</v>
      </c>
      <c r="E38">
        <f>IF(D38&gt;0,0,1)</f>
        <v>1</v>
      </c>
      <c r="F38">
        <f>IF(D38&lt;0,0,1)</f>
        <v>0</v>
      </c>
      <c r="G38" s="2">
        <f>IF(E38=1,D38,0)</f>
        <v>-2.4114980225715702E-3</v>
      </c>
      <c r="H38" s="2">
        <f>IF(F38=1,D38,0)</f>
        <v>0</v>
      </c>
    </row>
    <row r="39" spans="1:8">
      <c r="A39" s="4">
        <v>41243</v>
      </c>
      <c r="B39" s="1">
        <v>1.0367</v>
      </c>
      <c r="C39" s="3">
        <v>5.920464134571838E-2</v>
      </c>
      <c r="D39" s="1">
        <f>(B39-B40)/B40</f>
        <v>-6.7476383265870912E-4</v>
      </c>
      <c r="E39">
        <f>IF(D39&gt;0,0,1)</f>
        <v>1</v>
      </c>
      <c r="F39">
        <f>IF(D39&lt;0,0,1)</f>
        <v>0</v>
      </c>
      <c r="G39" s="2">
        <f>IF(E39=1,D39,0)</f>
        <v>-6.7476383265870912E-4</v>
      </c>
      <c r="H39" s="2">
        <f>IF(F39=1,D39,0)</f>
        <v>0</v>
      </c>
    </row>
    <row r="40" spans="1:8">
      <c r="A40" s="4">
        <v>41242</v>
      </c>
      <c r="B40" s="1">
        <v>1.0374000000000001</v>
      </c>
      <c r="C40" s="3">
        <v>5.9439776839004685E-2</v>
      </c>
      <c r="D40" s="1">
        <f>(B40-B41)/B41</f>
        <v>-9.6302003081653496E-4</v>
      </c>
      <c r="E40">
        <f>IF(D40&gt;0,0,1)</f>
        <v>1</v>
      </c>
      <c r="F40">
        <f>IF(D40&lt;0,0,1)</f>
        <v>0</v>
      </c>
      <c r="G40" s="2">
        <f>IF(E40=1,D40,0)</f>
        <v>-9.6302003081653496E-4</v>
      </c>
      <c r="H40" s="2">
        <f>IF(F40=1,D40,0)</f>
        <v>0</v>
      </c>
    </row>
    <row r="41" spans="1:8">
      <c r="A41" s="4">
        <v>41241</v>
      </c>
      <c r="B41" s="1">
        <v>1.0384</v>
      </c>
      <c r="C41" s="3">
        <v>6.7219475500519474E-2</v>
      </c>
      <c r="D41" s="1">
        <f>(B41-B42)/B42</f>
        <v>-6.7365989798856985E-4</v>
      </c>
      <c r="E41">
        <f>IF(D41&gt;0,0,1)</f>
        <v>1</v>
      </c>
      <c r="F41">
        <f>IF(D41&lt;0,0,1)</f>
        <v>0</v>
      </c>
      <c r="G41" s="2">
        <f>IF(E41=1,D41,0)</f>
        <v>-6.7365989798856985E-4</v>
      </c>
      <c r="H41" s="2">
        <f>IF(F41=1,D41,0)</f>
        <v>0</v>
      </c>
    </row>
    <row r="42" spans="1:8">
      <c r="A42" s="4">
        <v>41240</v>
      </c>
      <c r="B42" s="1">
        <v>1.0390999999999999</v>
      </c>
      <c r="C42" s="3">
        <v>6.7482983941717103E-2</v>
      </c>
      <c r="D42" s="1">
        <f>(B42-B43)/B43</f>
        <v>7.7049022440519297E-4</v>
      </c>
      <c r="E42">
        <f>IF(D42&gt;0,0,1)</f>
        <v>0</v>
      </c>
      <c r="F42">
        <f>IF(D42&lt;0,0,1)</f>
        <v>1</v>
      </c>
      <c r="G42" s="2">
        <f>IF(E42=1,D42,0)</f>
        <v>0</v>
      </c>
      <c r="H42" s="2">
        <f>IF(F42=1,D42,0)</f>
        <v>7.7049022440519297E-4</v>
      </c>
    </row>
    <row r="43" spans="1:8">
      <c r="A43" s="4">
        <v>41239</v>
      </c>
      <c r="B43" s="1">
        <v>1.0383</v>
      </c>
      <c r="C43" s="3">
        <v>7.0638648434178122E-2</v>
      </c>
      <c r="D43" s="1">
        <f>(B43-B44)/B44</f>
        <v>-1.9258545979776407E-4</v>
      </c>
      <c r="E43">
        <f>IF(D43&gt;0,0,1)</f>
        <v>1</v>
      </c>
      <c r="F43">
        <f>IF(D43&lt;0,0,1)</f>
        <v>0</v>
      </c>
      <c r="G43" s="2">
        <f>IF(E43=1,D43,0)</f>
        <v>-1.9258545979776407E-4</v>
      </c>
      <c r="H43" s="2">
        <f>IF(F43=1,D43,0)</f>
        <v>0</v>
      </c>
    </row>
    <row r="44" spans="1:8">
      <c r="A44" s="4">
        <v>41236</v>
      </c>
      <c r="B44" s="1">
        <v>1.0385</v>
      </c>
      <c r="C44" s="3">
        <v>7.4080710172788125E-2</v>
      </c>
      <c r="D44" s="1">
        <f>(B44-B45)/B45</f>
        <v>5.324298160697058E-3</v>
      </c>
      <c r="E44">
        <f>IF(D44&gt;0,0,1)</f>
        <v>0</v>
      </c>
      <c r="F44">
        <f>IF(D44&lt;0,0,1)</f>
        <v>1</v>
      </c>
      <c r="G44" s="2">
        <f>IF(E44=1,D44,0)</f>
        <v>0</v>
      </c>
      <c r="H44" s="2">
        <f>IF(F44=1,D44,0)</f>
        <v>5.324298160697058E-3</v>
      </c>
    </row>
    <row r="45" spans="1:8">
      <c r="A45" s="4">
        <v>41235</v>
      </c>
      <c r="B45" s="1">
        <v>1.0329999999999999</v>
      </c>
      <c r="C45" s="3">
        <v>7.3567205779812794E-2</v>
      </c>
      <c r="D45" s="1">
        <f>(B45-B46)/B46</f>
        <v>-3.8707180181940965E-4</v>
      </c>
      <c r="E45">
        <f>IF(D45&gt;0,0,1)</f>
        <v>1</v>
      </c>
      <c r="F45">
        <f>IF(D45&lt;0,0,1)</f>
        <v>0</v>
      </c>
      <c r="G45" s="2">
        <f>IF(E45=1,D45,0)</f>
        <v>-3.8707180181940965E-4</v>
      </c>
      <c r="H45" s="2">
        <f>IF(F45=1,D45,0)</f>
        <v>0</v>
      </c>
    </row>
    <row r="46" spans="1:8">
      <c r="A46" s="4">
        <v>41234</v>
      </c>
      <c r="B46" s="1">
        <v>1.0334000000000001</v>
      </c>
      <c r="C46" s="3">
        <v>7.4585044208455784E-2</v>
      </c>
      <c r="D46" s="1">
        <f>(B46-B47)/B47</f>
        <v>-3.2793209876541742E-3</v>
      </c>
      <c r="E46">
        <f>IF(D46&gt;0,0,1)</f>
        <v>1</v>
      </c>
      <c r="F46">
        <f>IF(D46&lt;0,0,1)</f>
        <v>0</v>
      </c>
      <c r="G46" s="2">
        <f>IF(E46=1,D46,0)</f>
        <v>-3.2793209876541742E-3</v>
      </c>
      <c r="H46" s="2">
        <f>IF(F46=1,D46,0)</f>
        <v>0</v>
      </c>
    </row>
    <row r="47" spans="1:8">
      <c r="A47" s="4">
        <v>41233</v>
      </c>
      <c r="B47" s="1">
        <v>1.0367999999999999</v>
      </c>
      <c r="C47" s="3">
        <v>7.4618266239090902E-2</v>
      </c>
      <c r="D47" s="1">
        <f>(B47-B48)/B48</f>
        <v>-1.4446691707599507E-3</v>
      </c>
      <c r="E47">
        <f>IF(D47&gt;0,0,1)</f>
        <v>1</v>
      </c>
      <c r="F47">
        <f>IF(D47&lt;0,0,1)</f>
        <v>0</v>
      </c>
      <c r="G47" s="2">
        <f>IF(E47=1,D47,0)</f>
        <v>-1.4446691707599507E-3</v>
      </c>
      <c r="H47" s="2">
        <f>IF(F47=1,D47,0)</f>
        <v>0</v>
      </c>
    </row>
    <row r="48" spans="1:8">
      <c r="A48" s="4">
        <v>41232</v>
      </c>
      <c r="B48" s="1">
        <v>1.0383</v>
      </c>
      <c r="C48" s="3">
        <v>7.4352518903307255E-2</v>
      </c>
      <c r="D48" s="1">
        <f>(B48-B49)/B49</f>
        <v>2.9945904173107642E-3</v>
      </c>
      <c r="E48">
        <f>IF(D48&gt;0,0,1)</f>
        <v>0</v>
      </c>
      <c r="F48">
        <f>IF(D48&lt;0,0,1)</f>
        <v>1</v>
      </c>
      <c r="G48" s="2">
        <f>IF(E48=1,D48,0)</f>
        <v>0</v>
      </c>
      <c r="H48" s="2">
        <f>IF(F48=1,D48,0)</f>
        <v>2.9945904173107642E-3</v>
      </c>
    </row>
    <row r="49" spans="1:8">
      <c r="A49" s="4">
        <v>41229</v>
      </c>
      <c r="B49" s="1">
        <v>1.0351999999999999</v>
      </c>
      <c r="C49" s="3">
        <v>7.4183719912674431E-2</v>
      </c>
      <c r="D49" s="1">
        <f>(B49-B50)/B50</f>
        <v>1.9323671497582416E-4</v>
      </c>
      <c r="E49">
        <f>IF(D49&gt;0,0,1)</f>
        <v>0</v>
      </c>
      <c r="F49">
        <f>IF(D49&lt;0,0,1)</f>
        <v>1</v>
      </c>
      <c r="G49" s="2">
        <f>IF(E49=1,D49,0)</f>
        <v>0</v>
      </c>
      <c r="H49" s="2">
        <f>IF(F49=1,D49,0)</f>
        <v>1.9323671497582416E-4</v>
      </c>
    </row>
    <row r="50" spans="1:8">
      <c r="A50" s="4">
        <v>41228</v>
      </c>
      <c r="B50" s="1">
        <v>1.0349999999999999</v>
      </c>
      <c r="C50" s="3">
        <v>7.433366600774681E-2</v>
      </c>
      <c r="D50" s="1">
        <f>(B50-B51)/B51</f>
        <v>-9.5693779904306303E-3</v>
      </c>
      <c r="E50">
        <f>IF(D50&gt;0,0,1)</f>
        <v>1</v>
      </c>
      <c r="F50">
        <f>IF(D50&lt;0,0,1)</f>
        <v>0</v>
      </c>
      <c r="G50" s="2">
        <f>IF(E50=1,D50,0)</f>
        <v>-9.5693779904306303E-3</v>
      </c>
      <c r="H50" s="2">
        <f>IF(F50=1,D50,0)</f>
        <v>0</v>
      </c>
    </row>
    <row r="51" spans="1:8">
      <c r="A51" s="4">
        <v>41227</v>
      </c>
      <c r="B51" s="1">
        <v>1.0449999999999999</v>
      </c>
      <c r="C51" s="3">
        <v>7.5975120069857821E-2</v>
      </c>
      <c r="D51" s="1">
        <f>(B51-B52)/B52</f>
        <v>2.0136158787994927E-3</v>
      </c>
      <c r="E51">
        <f>IF(D51&gt;0,0,1)</f>
        <v>0</v>
      </c>
      <c r="F51">
        <f>IF(D51&lt;0,0,1)</f>
        <v>1</v>
      </c>
      <c r="G51" s="2">
        <f>IF(E51=1,D51,0)</f>
        <v>0</v>
      </c>
      <c r="H51" s="2">
        <f>IF(F51=1,D51,0)</f>
        <v>2.0136158787994927E-3</v>
      </c>
    </row>
    <row r="52" spans="1:8">
      <c r="A52" s="4">
        <v>41226</v>
      </c>
      <c r="B52" s="1">
        <v>1.0428999999999999</v>
      </c>
      <c r="C52" s="3">
        <v>7.6133220850842093E-2</v>
      </c>
      <c r="D52" s="1">
        <f>(B52-B53)/B53</f>
        <v>2.8774218300399673E-4</v>
      </c>
      <c r="E52">
        <f>IF(D52&gt;0,0,1)</f>
        <v>0</v>
      </c>
      <c r="F52">
        <f>IF(D52&lt;0,0,1)</f>
        <v>1</v>
      </c>
      <c r="G52" s="2">
        <f>IF(E52=1,D52,0)</f>
        <v>0</v>
      </c>
      <c r="H52" s="2">
        <f>IF(F52=1,D52,0)</f>
        <v>2.8774218300399673E-4</v>
      </c>
    </row>
    <row r="53" spans="1:8">
      <c r="A53" s="4">
        <v>41225</v>
      </c>
      <c r="B53" s="1">
        <v>1.0426</v>
      </c>
      <c r="C53" s="3">
        <v>7.7751707025627295E-2</v>
      </c>
      <c r="D53" s="1">
        <f>(B53-B54)/B54</f>
        <v>2.1145713187235484E-3</v>
      </c>
      <c r="E53">
        <f>IF(D53&gt;0,0,1)</f>
        <v>0</v>
      </c>
      <c r="F53">
        <f>IF(D53&lt;0,0,1)</f>
        <v>1</v>
      </c>
      <c r="G53" s="2">
        <f>IF(E53=1,D53,0)</f>
        <v>0</v>
      </c>
      <c r="H53" s="2">
        <f>IF(F53=1,D53,0)</f>
        <v>2.1145713187235484E-3</v>
      </c>
    </row>
    <row r="54" spans="1:8">
      <c r="A54" s="4">
        <v>41222</v>
      </c>
      <c r="B54" s="1">
        <v>1.0404</v>
      </c>
      <c r="C54" s="3">
        <v>8.0991731522093505E-2</v>
      </c>
      <c r="D54" s="1">
        <f>(B54-B55)/B55</f>
        <v>2.215586167035901E-3</v>
      </c>
      <c r="E54">
        <f>IF(D54&gt;0,0,1)</f>
        <v>0</v>
      </c>
      <c r="F54">
        <f>IF(D54&lt;0,0,1)</f>
        <v>1</v>
      </c>
      <c r="G54" s="2">
        <f>IF(E54=1,D54,0)</f>
        <v>0</v>
      </c>
      <c r="H54" s="2">
        <f>IF(F54=1,D54,0)</f>
        <v>2.215586167035901E-3</v>
      </c>
    </row>
    <row r="55" spans="1:8">
      <c r="A55" s="4">
        <v>41221</v>
      </c>
      <c r="B55" s="1">
        <v>1.0381</v>
      </c>
      <c r="C55" s="3">
        <v>8.1205142294634797E-2</v>
      </c>
      <c r="D55" s="1">
        <f>(B55-B56)/B56</f>
        <v>3.7710307484045778E-3</v>
      </c>
      <c r="E55">
        <f>IF(D55&gt;0,0,1)</f>
        <v>0</v>
      </c>
      <c r="F55">
        <f>IF(D55&lt;0,0,1)</f>
        <v>1</v>
      </c>
      <c r="G55" s="2">
        <f>IF(E55=1,D55,0)</f>
        <v>0</v>
      </c>
      <c r="H55" s="2">
        <f>IF(F55=1,D55,0)</f>
        <v>3.7710307484045778E-3</v>
      </c>
    </row>
    <row r="56" spans="1:8">
      <c r="A56" s="4">
        <v>41220</v>
      </c>
      <c r="B56" s="1">
        <v>1.0342</v>
      </c>
      <c r="C56" s="3">
        <v>8.1193526350812173E-2</v>
      </c>
      <c r="D56" s="1">
        <f>(B56-B57)/B57</f>
        <v>-3.08463466358212E-3</v>
      </c>
      <c r="E56">
        <f>IF(D56&gt;0,0,1)</f>
        <v>1</v>
      </c>
      <c r="F56">
        <f>IF(D56&lt;0,0,1)</f>
        <v>0</v>
      </c>
      <c r="G56" s="2">
        <f>IF(E56=1,D56,0)</f>
        <v>-3.08463466358212E-3</v>
      </c>
      <c r="H56" s="2">
        <f>IF(F56=1,D56,0)</f>
        <v>0</v>
      </c>
    </row>
    <row r="57" spans="1:8">
      <c r="A57" s="4">
        <v>41219</v>
      </c>
      <c r="B57" s="1">
        <v>1.0374000000000001</v>
      </c>
      <c r="C57" s="3">
        <v>8.3099421977925955E-2</v>
      </c>
      <c r="D57" s="1">
        <f>(B57-B58)/B58</f>
        <v>6.6957787481806193E-3</v>
      </c>
      <c r="E57">
        <f>IF(D57&gt;0,0,1)</f>
        <v>0</v>
      </c>
      <c r="F57">
        <f>IF(D57&lt;0,0,1)</f>
        <v>1</v>
      </c>
      <c r="G57" s="2">
        <f>IF(E57=1,D57,0)</f>
        <v>0</v>
      </c>
      <c r="H57" s="2">
        <f>IF(F57=1,D57,0)</f>
        <v>6.6957787481806193E-3</v>
      </c>
    </row>
    <row r="58" spans="1:8">
      <c r="A58" s="4">
        <v>41218</v>
      </c>
      <c r="B58" s="1">
        <v>1.0305</v>
      </c>
      <c r="C58" s="3">
        <v>8.2428061046465509E-2</v>
      </c>
      <c r="D58" s="1">
        <f>(B58-B59)/B59</f>
        <v>1.0685836409557788E-3</v>
      </c>
      <c r="E58">
        <f>IF(D58&gt;0,0,1)</f>
        <v>0</v>
      </c>
      <c r="F58">
        <f>IF(D58&lt;0,0,1)</f>
        <v>1</v>
      </c>
      <c r="G58" s="2">
        <f>IF(E58=1,D58,0)</f>
        <v>0</v>
      </c>
      <c r="H58" s="2">
        <f>IF(F58=1,D58,0)</f>
        <v>1.0685836409557788E-3</v>
      </c>
    </row>
    <row r="59" spans="1:8">
      <c r="A59" s="4">
        <v>41215</v>
      </c>
      <c r="B59" s="1">
        <v>1.0294000000000001</v>
      </c>
      <c r="C59" s="3">
        <v>8.2448005747073033E-2</v>
      </c>
      <c r="D59" s="1">
        <f>(B59-B60)/B60</f>
        <v>-8.2851637764931995E-3</v>
      </c>
      <c r="E59">
        <f>IF(D59&gt;0,0,1)</f>
        <v>1</v>
      </c>
      <c r="F59">
        <f>IF(D59&lt;0,0,1)</f>
        <v>0</v>
      </c>
      <c r="G59" s="2">
        <f>IF(E59=1,D59,0)</f>
        <v>-8.2851637764931995E-3</v>
      </c>
      <c r="H59" s="2">
        <f>IF(F59=1,D59,0)</f>
        <v>0</v>
      </c>
    </row>
    <row r="60" spans="1:8">
      <c r="A60" s="4">
        <v>41214</v>
      </c>
      <c r="B60" s="1">
        <v>1.038</v>
      </c>
      <c r="C60" s="3">
        <v>7.8127782788276062E-2</v>
      </c>
      <c r="D60" s="1">
        <f>(B60-B61)/B61</f>
        <v>1.8337998262716077E-3</v>
      </c>
      <c r="E60">
        <f>IF(D60&gt;0,0,1)</f>
        <v>0</v>
      </c>
      <c r="F60">
        <f>IF(D60&lt;0,0,1)</f>
        <v>1</v>
      </c>
      <c r="G60" s="2">
        <f>IF(E60=1,D60,0)</f>
        <v>0</v>
      </c>
      <c r="H60" s="2">
        <f>IF(F60=1,D60,0)</f>
        <v>1.8337998262716077E-3</v>
      </c>
    </row>
    <row r="61" spans="1:8">
      <c r="A61" s="4">
        <v>41213</v>
      </c>
      <c r="B61" s="1">
        <v>1.0361</v>
      </c>
      <c r="C61" s="3">
        <v>7.8338542128834524E-2</v>
      </c>
      <c r="D61" s="1">
        <f>(B61-B62)/B62</f>
        <v>-2.1188481171144948E-3</v>
      </c>
      <c r="E61">
        <f>IF(D61&gt;0,0,1)</f>
        <v>1</v>
      </c>
      <c r="F61">
        <f>IF(D61&lt;0,0,1)</f>
        <v>0</v>
      </c>
      <c r="G61" s="2">
        <f>IF(E61=1,D61,0)</f>
        <v>-2.1188481171144948E-3</v>
      </c>
      <c r="H61" s="2">
        <f>IF(F61=1,D61,0)</f>
        <v>0</v>
      </c>
    </row>
    <row r="62" spans="1:8">
      <c r="A62" s="4">
        <v>41212</v>
      </c>
      <c r="B62" s="1">
        <v>1.0383</v>
      </c>
      <c r="C62" s="3">
        <v>7.7882401997624667E-2</v>
      </c>
      <c r="D62" s="1">
        <f>(B62-B63)/B63</f>
        <v>3.4792693534358246E-3</v>
      </c>
      <c r="E62">
        <f>IF(D62&gt;0,0,1)</f>
        <v>0</v>
      </c>
      <c r="F62">
        <f>IF(D62&lt;0,0,1)</f>
        <v>1</v>
      </c>
      <c r="G62" s="2">
        <f>IF(E62=1,D62,0)</f>
        <v>0</v>
      </c>
      <c r="H62" s="2">
        <f>IF(F62=1,D62,0)</f>
        <v>3.4792693534358246E-3</v>
      </c>
    </row>
    <row r="63" spans="1:8">
      <c r="A63" s="4">
        <v>41211</v>
      </c>
      <c r="B63" s="1">
        <v>1.0347</v>
      </c>
      <c r="C63" s="3">
        <v>7.7405798728108252E-2</v>
      </c>
      <c r="D63" s="1">
        <f>(B63-B64)/B64</f>
        <v>2.9002320185611655E-4</v>
      </c>
      <c r="E63">
        <f>IF(D63&gt;0,0,1)</f>
        <v>0</v>
      </c>
      <c r="F63">
        <f>IF(D63&lt;0,0,1)</f>
        <v>1</v>
      </c>
      <c r="G63" s="2">
        <f>IF(E63=1,D63,0)</f>
        <v>0</v>
      </c>
      <c r="H63" s="2">
        <f>IF(F63=1,D63,0)</f>
        <v>2.9002320185611655E-4</v>
      </c>
    </row>
    <row r="64" spans="1:8">
      <c r="A64" s="4">
        <v>41208</v>
      </c>
      <c r="B64" s="1">
        <v>1.0344</v>
      </c>
      <c r="C64" s="3">
        <v>8.0100043213891955E-2</v>
      </c>
      <c r="D64" s="1">
        <f>(B64-B65)/B65</f>
        <v>4.5644362435660153E-3</v>
      </c>
      <c r="E64">
        <f>IF(D64&gt;0,0,1)</f>
        <v>0</v>
      </c>
      <c r="F64">
        <f>IF(D64&lt;0,0,1)</f>
        <v>1</v>
      </c>
      <c r="G64" s="2">
        <f>IF(E64=1,D64,0)</f>
        <v>0</v>
      </c>
      <c r="H64" s="2">
        <f>IF(F64=1,D64,0)</f>
        <v>4.5644362435660153E-3</v>
      </c>
    </row>
    <row r="65" spans="1:8">
      <c r="A65" s="4">
        <v>41207</v>
      </c>
      <c r="B65" s="1">
        <v>1.0297000000000001</v>
      </c>
      <c r="C65" s="3">
        <v>7.926771567786306E-2</v>
      </c>
      <c r="D65" s="1">
        <f>(B65-B66)/B66</f>
        <v>6.4509823086698875E-3</v>
      </c>
      <c r="E65">
        <f>IF(D65&gt;0,0,1)</f>
        <v>0</v>
      </c>
      <c r="F65">
        <f>IF(D65&lt;0,0,1)</f>
        <v>1</v>
      </c>
      <c r="G65" s="2">
        <f>IF(E65=1,D65,0)</f>
        <v>0</v>
      </c>
      <c r="H65" s="2">
        <f>IF(F65=1,D65,0)</f>
        <v>6.4509823086698875E-3</v>
      </c>
    </row>
    <row r="66" spans="1:8">
      <c r="A66" s="4">
        <v>41206</v>
      </c>
      <c r="B66" s="1">
        <v>1.0230999999999999</v>
      </c>
      <c r="C66" s="3">
        <v>7.928949751398523E-2</v>
      </c>
      <c r="D66" s="1">
        <f>(B66-B67)/B67</f>
        <v>-8.7890625000012004E-4</v>
      </c>
      <c r="E66">
        <f>IF(D66&gt;0,0,1)</f>
        <v>1</v>
      </c>
      <c r="F66">
        <f>IF(D66&lt;0,0,1)</f>
        <v>0</v>
      </c>
      <c r="G66" s="2">
        <f>IF(E66=1,D66,0)</f>
        <v>-8.7890625000012004E-4</v>
      </c>
      <c r="H66" s="2">
        <f>IF(F66=1,D66,0)</f>
        <v>0</v>
      </c>
    </row>
    <row r="67" spans="1:8">
      <c r="A67" s="4">
        <v>41205</v>
      </c>
      <c r="B67" s="1">
        <v>1.024</v>
      </c>
      <c r="C67" s="3">
        <v>7.9680326847524574E-2</v>
      </c>
      <c r="D67" s="1">
        <f>(B67-B68)/B68</f>
        <v>-1.2679215839267325E-3</v>
      </c>
      <c r="E67">
        <f>IF(D67&gt;0,0,1)</f>
        <v>1</v>
      </c>
      <c r="F67">
        <f>IF(D67&lt;0,0,1)</f>
        <v>0</v>
      </c>
      <c r="G67" s="2">
        <f>IF(E67=1,D67,0)</f>
        <v>-1.2679215839267325E-3</v>
      </c>
      <c r="H67" s="2">
        <f>IF(F67=1,D67,0)</f>
        <v>0</v>
      </c>
    </row>
    <row r="68" spans="1:8">
      <c r="A68" s="4">
        <v>41204</v>
      </c>
      <c r="B68" s="1">
        <v>1.0253000000000001</v>
      </c>
      <c r="C68" s="3">
        <v>8.5111030442113503E-2</v>
      </c>
      <c r="D68" s="1">
        <f>(B68-B69)/B69</f>
        <v>-1.6553067185976758E-3</v>
      </c>
      <c r="E68">
        <f>IF(D68&gt;0,0,1)</f>
        <v>1</v>
      </c>
      <c r="F68">
        <f>IF(D68&lt;0,0,1)</f>
        <v>0</v>
      </c>
      <c r="G68" s="2">
        <f>IF(E68=1,D68,0)</f>
        <v>-1.6553067185976758E-3</v>
      </c>
      <c r="H68" s="2">
        <f>IF(F68=1,D68,0)</f>
        <v>0</v>
      </c>
    </row>
    <row r="69" spans="1:8">
      <c r="A69" s="4">
        <v>41201</v>
      </c>
      <c r="B69" s="1">
        <v>1.0269999999999999</v>
      </c>
      <c r="C69" s="3">
        <v>8.4872897818828424E-2</v>
      </c>
      <c r="D69" s="1">
        <f>(B69-B70)/B70</f>
        <v>1.1025792478834295E-2</v>
      </c>
      <c r="E69">
        <f>IF(D69&gt;0,0,1)</f>
        <v>0</v>
      </c>
      <c r="F69">
        <f>IF(D69&lt;0,0,1)</f>
        <v>1</v>
      </c>
      <c r="G69" s="2">
        <f>IF(E69=1,D69,0)</f>
        <v>0</v>
      </c>
      <c r="H69" s="2">
        <f>IF(F69=1,D69,0)</f>
        <v>1.1025792478834295E-2</v>
      </c>
    </row>
    <row r="70" spans="1:8">
      <c r="A70" s="4">
        <v>41200</v>
      </c>
      <c r="B70" s="1">
        <v>1.0158</v>
      </c>
      <c r="C70" s="3">
        <v>8.0195941254787129E-2</v>
      </c>
      <c r="D70" s="1">
        <f>(B70-B71)/B71</f>
        <v>-1.6707616707617049E-3</v>
      </c>
      <c r="E70">
        <f>IF(D70&gt;0,0,1)</f>
        <v>1</v>
      </c>
      <c r="F70">
        <f>IF(D70&lt;0,0,1)</f>
        <v>0</v>
      </c>
      <c r="G70" s="2">
        <f>IF(E70=1,D70,0)</f>
        <v>-1.6707616707617049E-3</v>
      </c>
      <c r="H70" s="2">
        <f>IF(F70=1,D70,0)</f>
        <v>0</v>
      </c>
    </row>
    <row r="71" spans="1:8">
      <c r="A71" s="4">
        <v>41199</v>
      </c>
      <c r="B71" s="1">
        <v>1.0175000000000001</v>
      </c>
      <c r="C71" s="3">
        <v>8.0794317631736695E-2</v>
      </c>
      <c r="D71" s="1">
        <f>(B71-B72)/B72</f>
        <v>7.7250668515400902E-3</v>
      </c>
      <c r="E71">
        <f>IF(D71&gt;0,0,1)</f>
        <v>0</v>
      </c>
      <c r="F71">
        <f>IF(D71&lt;0,0,1)</f>
        <v>1</v>
      </c>
      <c r="G71" s="2">
        <f>IF(E71=1,D71,0)</f>
        <v>0</v>
      </c>
      <c r="H71" s="2">
        <f>IF(F71=1,D71,0)</f>
        <v>7.7250668515400902E-3</v>
      </c>
    </row>
    <row r="72" spans="1:8">
      <c r="A72" s="4">
        <v>41198</v>
      </c>
      <c r="B72" s="1">
        <v>1.0097</v>
      </c>
      <c r="C72" s="3">
        <v>7.9051984772535666E-2</v>
      </c>
      <c r="D72" s="1">
        <f>(B72-B73)/B73</f>
        <v>8.590550394565917E-3</v>
      </c>
      <c r="E72">
        <f>IF(D72&gt;0,0,1)</f>
        <v>0</v>
      </c>
      <c r="F72">
        <f>IF(D72&lt;0,0,1)</f>
        <v>1</v>
      </c>
      <c r="G72" s="2">
        <f>IF(E72=1,D72,0)</f>
        <v>0</v>
      </c>
      <c r="H72" s="2">
        <f>IF(F72=1,D72,0)</f>
        <v>8.590550394565917E-3</v>
      </c>
    </row>
    <row r="73" spans="1:8">
      <c r="A73" s="4">
        <v>41197</v>
      </c>
      <c r="B73" s="1">
        <v>1.0011000000000001</v>
      </c>
      <c r="C73" s="3">
        <v>7.4803206783902135E-2</v>
      </c>
      <c r="D73" s="1">
        <f>(B73-B74)/B74</f>
        <v>-1.8943170488532313E-3</v>
      </c>
      <c r="E73">
        <f>IF(D73&gt;0,0,1)</f>
        <v>1</v>
      </c>
      <c r="F73">
        <f>IF(D73&lt;0,0,1)</f>
        <v>0</v>
      </c>
      <c r="G73" s="2">
        <f>IF(E73=1,D73,0)</f>
        <v>-1.8943170488532313E-3</v>
      </c>
      <c r="H73" s="2">
        <f>IF(F73=1,D73,0)</f>
        <v>0</v>
      </c>
    </row>
    <row r="74" spans="1:8">
      <c r="A74" s="4">
        <v>41194</v>
      </c>
      <c r="B74" s="1">
        <v>1.0029999999999999</v>
      </c>
      <c r="C74" s="3">
        <v>7.4703056327477743E-2</v>
      </c>
      <c r="D74" s="1">
        <f>(B74-B75)/B75</f>
        <v>-3.279340157010912E-3</v>
      </c>
      <c r="E74">
        <f>IF(D74&gt;0,0,1)</f>
        <v>1</v>
      </c>
      <c r="F74">
        <f>IF(D74&lt;0,0,1)</f>
        <v>0</v>
      </c>
      <c r="G74" s="2">
        <f>IF(E74=1,D74,0)</f>
        <v>-3.279340157010912E-3</v>
      </c>
      <c r="H74" s="2">
        <f>IF(F74=1,D74,0)</f>
        <v>0</v>
      </c>
    </row>
    <row r="75" spans="1:8">
      <c r="A75" s="4">
        <v>41193</v>
      </c>
      <c r="B75" s="1">
        <v>1.0063</v>
      </c>
      <c r="C75" s="3">
        <v>7.7304228251725643E-2</v>
      </c>
      <c r="D75" s="1">
        <f>(B75-B76)/B76</f>
        <v>5.495603517186312E-3</v>
      </c>
      <c r="E75">
        <f>IF(D75&gt;0,0,1)</f>
        <v>0</v>
      </c>
      <c r="F75">
        <f>IF(D75&lt;0,0,1)</f>
        <v>1</v>
      </c>
      <c r="G75" s="2">
        <f>IF(E75=1,D75,0)</f>
        <v>0</v>
      </c>
      <c r="H75" s="2">
        <f>IF(F75=1,D75,0)</f>
        <v>5.495603517186312E-3</v>
      </c>
    </row>
    <row r="76" spans="1:8">
      <c r="A76" s="4">
        <v>41192</v>
      </c>
      <c r="B76" s="1">
        <v>1.0007999999999999</v>
      </c>
      <c r="C76" s="3">
        <v>7.6941421863748541E-2</v>
      </c>
      <c r="D76" s="1">
        <f>(B76-B77)/B77</f>
        <v>3.1071464368045308E-3</v>
      </c>
      <c r="E76">
        <f>IF(D76&gt;0,0,1)</f>
        <v>0</v>
      </c>
      <c r="F76">
        <f>IF(D76&lt;0,0,1)</f>
        <v>1</v>
      </c>
      <c r="G76" s="2">
        <f>IF(E76=1,D76,0)</f>
        <v>0</v>
      </c>
      <c r="H76" s="2">
        <f>IF(F76=1,D76,0)</f>
        <v>3.1071464368045308E-3</v>
      </c>
    </row>
    <row r="77" spans="1:8">
      <c r="A77" s="4">
        <v>41191</v>
      </c>
      <c r="B77" s="1">
        <v>0.99770000000000003</v>
      </c>
      <c r="C77" s="3">
        <v>7.5983462697792298E-2</v>
      </c>
      <c r="D77" s="1">
        <f>(B77-B78)/B78</f>
        <v>1.3046969088720182E-3</v>
      </c>
      <c r="E77">
        <f>IF(D77&gt;0,0,1)</f>
        <v>0</v>
      </c>
      <c r="F77">
        <f>IF(D77&lt;0,0,1)</f>
        <v>1</v>
      </c>
      <c r="G77" s="2">
        <f>IF(E77=1,D77,0)</f>
        <v>0</v>
      </c>
      <c r="H77" s="2">
        <f>IF(F77=1,D77,0)</f>
        <v>1.3046969088720182E-3</v>
      </c>
    </row>
    <row r="78" spans="1:8">
      <c r="A78" s="4">
        <v>41190</v>
      </c>
      <c r="B78" s="1">
        <v>0.99639999999999995</v>
      </c>
      <c r="C78" s="3">
        <v>7.5675926883402814E-2</v>
      </c>
      <c r="D78" s="1">
        <f>(B78-B79)/B79</f>
        <v>-6.0180541624879136E-4</v>
      </c>
      <c r="E78">
        <f>IF(D78&gt;0,0,1)</f>
        <v>1</v>
      </c>
      <c r="F78">
        <f>IF(D78&lt;0,0,1)</f>
        <v>0</v>
      </c>
      <c r="G78" s="2">
        <f>IF(E78=1,D78,0)</f>
        <v>-6.0180541624879136E-4</v>
      </c>
      <c r="H78" s="2">
        <f>IF(F78=1,D78,0)</f>
        <v>0</v>
      </c>
    </row>
    <row r="79" spans="1:8">
      <c r="A79" s="4">
        <v>41187</v>
      </c>
      <c r="B79" s="1">
        <v>0.997</v>
      </c>
      <c r="C79" s="3">
        <v>7.6031058608795443E-2</v>
      </c>
      <c r="D79" s="1">
        <f>(B79-B80)/B80</f>
        <v>-1.0716411986505291E-2</v>
      </c>
      <c r="E79">
        <f>IF(D79&gt;0,0,1)</f>
        <v>1</v>
      </c>
      <c r="F79">
        <f>IF(D79&lt;0,0,1)</f>
        <v>0</v>
      </c>
      <c r="G79" s="2">
        <f>IF(E79=1,D79,0)</f>
        <v>-1.0716411986505291E-2</v>
      </c>
      <c r="H79" s="2">
        <f>IF(F79=1,D79,0)</f>
        <v>0</v>
      </c>
    </row>
    <row r="80" spans="1:8">
      <c r="A80" s="4">
        <v>41186</v>
      </c>
      <c r="B80" s="1">
        <v>1.0078</v>
      </c>
      <c r="C80" s="3">
        <v>7.0161878730780905E-2</v>
      </c>
      <c r="D80" s="1">
        <f>(B80-B81)/B81</f>
        <v>-5.9500198333987898E-4</v>
      </c>
      <c r="E80">
        <f>IF(D80&gt;0,0,1)</f>
        <v>1</v>
      </c>
      <c r="F80">
        <f>IF(D80&lt;0,0,1)</f>
        <v>0</v>
      </c>
      <c r="G80" s="2">
        <f>IF(E80=1,D80,0)</f>
        <v>-5.9500198333987898E-4</v>
      </c>
      <c r="H80" s="2">
        <f>IF(F80=1,D80,0)</f>
        <v>0</v>
      </c>
    </row>
    <row r="81" spans="1:8">
      <c r="A81" s="4">
        <v>41185</v>
      </c>
      <c r="B81" s="1">
        <v>1.0084</v>
      </c>
      <c r="C81" s="3">
        <v>7.1535552630404869E-2</v>
      </c>
      <c r="D81" s="1">
        <f>(B81-B82)/B82</f>
        <v>-4.1477384949634424E-3</v>
      </c>
      <c r="E81">
        <f>IF(D81&gt;0,0,1)</f>
        <v>1</v>
      </c>
      <c r="F81">
        <f>IF(D81&lt;0,0,1)</f>
        <v>0</v>
      </c>
      <c r="G81" s="2">
        <f>IF(E81=1,D81,0)</f>
        <v>-4.1477384949634424E-3</v>
      </c>
      <c r="H81" s="2">
        <f>IF(F81=1,D81,0)</f>
        <v>0</v>
      </c>
    </row>
    <row r="82" spans="1:8">
      <c r="A82" s="4">
        <v>41184</v>
      </c>
      <c r="B82" s="1">
        <v>1.0125999999999999</v>
      </c>
      <c r="C82" s="3">
        <v>7.1470879657839603E-2</v>
      </c>
      <c r="D82" s="1">
        <f>(B82-B83)/B83</f>
        <v>-6.6705905434570716E-3</v>
      </c>
      <c r="E82">
        <f>IF(D82&gt;0,0,1)</f>
        <v>1</v>
      </c>
      <c r="F82">
        <f>IF(D82&lt;0,0,1)</f>
        <v>0</v>
      </c>
      <c r="G82" s="2">
        <f>IF(E82=1,D82,0)</f>
        <v>-6.6705905434570716E-3</v>
      </c>
      <c r="H82" s="2">
        <f>IF(F82=1,D82,0)</f>
        <v>0</v>
      </c>
    </row>
    <row r="83" spans="1:8">
      <c r="A83" s="4">
        <v>41183</v>
      </c>
      <c r="B83" s="1">
        <v>1.0194000000000001</v>
      </c>
      <c r="C83" s="3">
        <v>6.9108238849827572E-2</v>
      </c>
      <c r="D83" s="1">
        <f>(B83-B84)/B84</f>
        <v>-1.8603740330950874E-3</v>
      </c>
      <c r="E83">
        <f>IF(D83&gt;0,0,1)</f>
        <v>1</v>
      </c>
      <c r="F83">
        <f>IF(D83&lt;0,0,1)</f>
        <v>0</v>
      </c>
      <c r="G83" s="2">
        <f>IF(E83=1,D83,0)</f>
        <v>-1.8603740330950874E-3</v>
      </c>
      <c r="H83" s="2">
        <f>IF(F83=1,D83,0)</f>
        <v>0</v>
      </c>
    </row>
    <row r="84" spans="1:8">
      <c r="A84" s="4">
        <v>41180</v>
      </c>
      <c r="B84" s="1">
        <v>1.0213000000000001</v>
      </c>
      <c r="C84" s="3">
        <v>6.9613592253539872E-2</v>
      </c>
      <c r="D84" s="1">
        <f>(B84-B85)/B85</f>
        <v>-2.831478226908712E-3</v>
      </c>
      <c r="E84">
        <f>IF(D84&gt;0,0,1)</f>
        <v>1</v>
      </c>
      <c r="F84">
        <f>IF(D84&lt;0,0,1)</f>
        <v>0</v>
      </c>
      <c r="G84" s="2">
        <f>IF(E84=1,D84,0)</f>
        <v>-2.831478226908712E-3</v>
      </c>
      <c r="H84" s="2">
        <f>IF(F84=1,D84,0)</f>
        <v>0</v>
      </c>
    </row>
    <row r="85" spans="1:8">
      <c r="A85" s="4">
        <v>41179</v>
      </c>
      <c r="B85" s="1">
        <v>1.0242</v>
      </c>
      <c r="C85" s="3">
        <v>6.9584027015214323E-2</v>
      </c>
      <c r="D85" s="1">
        <f>(B85-B86)/B86</f>
        <v>7.3768073177929204E-3</v>
      </c>
      <c r="E85">
        <f>IF(D85&gt;0,0,1)</f>
        <v>0</v>
      </c>
      <c r="F85">
        <f>IF(D85&lt;0,0,1)</f>
        <v>1</v>
      </c>
      <c r="G85" s="2">
        <f>IF(E85=1,D85,0)</f>
        <v>0</v>
      </c>
      <c r="H85" s="2">
        <f>IF(F85=1,D85,0)</f>
        <v>7.3768073177929204E-3</v>
      </c>
    </row>
    <row r="86" spans="1:8">
      <c r="A86" s="4">
        <v>41178</v>
      </c>
      <c r="B86" s="1">
        <v>1.0166999999999999</v>
      </c>
      <c r="C86" s="3">
        <v>6.7688177207437333E-2</v>
      </c>
      <c r="D86" s="1">
        <f>(B86-B87)/B87</f>
        <v>-4.6015273154495278E-3</v>
      </c>
      <c r="E86">
        <f>IF(D86&gt;0,0,1)</f>
        <v>1</v>
      </c>
      <c r="F86">
        <f>IF(D86&lt;0,0,1)</f>
        <v>0</v>
      </c>
      <c r="G86" s="2">
        <f>IF(E86=1,D86,0)</f>
        <v>-4.6015273154495278E-3</v>
      </c>
      <c r="H86" s="2">
        <f>IF(F86=1,D86,0)</f>
        <v>0</v>
      </c>
    </row>
    <row r="87" spans="1:8">
      <c r="A87" s="4">
        <v>41177</v>
      </c>
      <c r="B87" s="1">
        <v>1.0214000000000001</v>
      </c>
      <c r="C87" s="3">
        <v>6.6794364557348315E-2</v>
      </c>
      <c r="D87" s="1">
        <f>(B87-B88)/B88</f>
        <v>1.2743848642290745E-3</v>
      </c>
      <c r="E87">
        <f>IF(D87&gt;0,0,1)</f>
        <v>0</v>
      </c>
      <c r="F87">
        <f>IF(D87&lt;0,0,1)</f>
        <v>1</v>
      </c>
      <c r="G87" s="2">
        <f>IF(E87=1,D87,0)</f>
        <v>0</v>
      </c>
      <c r="H87" s="2">
        <f>IF(F87=1,D87,0)</f>
        <v>1.2743848642290745E-3</v>
      </c>
    </row>
    <row r="88" spans="1:8">
      <c r="A88" s="4">
        <v>41176</v>
      </c>
      <c r="B88" s="1">
        <v>1.0201</v>
      </c>
      <c r="C88" s="3">
        <v>6.8254240769758015E-2</v>
      </c>
      <c r="D88" s="1">
        <f>(B88-B89)/B89</f>
        <v>-9.7933601018498667E-4</v>
      </c>
      <c r="E88">
        <f>IF(D88&gt;0,0,1)</f>
        <v>1</v>
      </c>
      <c r="F88">
        <f>IF(D88&lt;0,0,1)</f>
        <v>0</v>
      </c>
      <c r="G88" s="2">
        <f>IF(E88=1,D88,0)</f>
        <v>-9.7933601018498667E-4</v>
      </c>
      <c r="H88" s="2">
        <f>IF(F88=1,D88,0)</f>
        <v>0</v>
      </c>
    </row>
    <row r="89" spans="1:8">
      <c r="A89" s="4">
        <v>41173</v>
      </c>
      <c r="B89" s="1">
        <v>1.0210999999999999</v>
      </c>
      <c r="C89" s="3">
        <v>6.8258997731053955E-2</v>
      </c>
      <c r="D89" s="1">
        <f>(B89-B90)/B90</f>
        <v>2.848163425653018E-3</v>
      </c>
      <c r="E89">
        <f>IF(D89&gt;0,0,1)</f>
        <v>0</v>
      </c>
      <c r="F89">
        <f>IF(D89&lt;0,0,1)</f>
        <v>1</v>
      </c>
      <c r="G89" s="2">
        <f>IF(E89=1,D89,0)</f>
        <v>0</v>
      </c>
      <c r="H89" s="2">
        <f>IF(F89=1,D89,0)</f>
        <v>2.848163425653018E-3</v>
      </c>
    </row>
    <row r="90" spans="1:8">
      <c r="A90" s="4">
        <v>41172</v>
      </c>
      <c r="B90" s="1">
        <v>1.0182</v>
      </c>
      <c r="C90" s="3">
        <v>6.7295019910746032E-2</v>
      </c>
      <c r="D90" s="1">
        <f>(B90-B91)/B91</f>
        <v>6.8796068796061214E-4</v>
      </c>
      <c r="E90">
        <f>IF(D90&gt;0,0,1)</f>
        <v>0</v>
      </c>
      <c r="F90">
        <f>IF(D90&lt;0,0,1)</f>
        <v>1</v>
      </c>
      <c r="G90" s="2">
        <f>IF(E90=1,D90,0)</f>
        <v>0</v>
      </c>
      <c r="H90" s="2">
        <f>IF(F90=1,D90,0)</f>
        <v>6.8796068796061214E-4</v>
      </c>
    </row>
    <row r="91" spans="1:8">
      <c r="A91" s="4">
        <v>41171</v>
      </c>
      <c r="B91" s="1">
        <v>1.0175000000000001</v>
      </c>
      <c r="C91" s="3">
        <v>6.7379772971820032E-2</v>
      </c>
      <c r="D91" s="1">
        <f>(B91-B92)/B92</f>
        <v>6.8843430369801826E-4</v>
      </c>
      <c r="E91">
        <f>IF(D91&gt;0,0,1)</f>
        <v>0</v>
      </c>
      <c r="F91">
        <f>IF(D91&lt;0,0,1)</f>
        <v>1</v>
      </c>
      <c r="G91" s="2">
        <f>IF(E91=1,D91,0)</f>
        <v>0</v>
      </c>
      <c r="H91" s="2">
        <f>IF(F91=1,D91,0)</f>
        <v>6.8843430369801826E-4</v>
      </c>
    </row>
    <row r="92" spans="1:8">
      <c r="A92" s="4">
        <v>41170</v>
      </c>
      <c r="B92" s="1">
        <v>1.0167999999999999</v>
      </c>
      <c r="C92" s="3">
        <v>6.7145982312307118E-2</v>
      </c>
      <c r="D92" s="1">
        <f>(B92-B93)/B93</f>
        <v>-6.2548866301800066E-3</v>
      </c>
      <c r="E92">
        <f>IF(D92&gt;0,0,1)</f>
        <v>1</v>
      </c>
      <c r="F92">
        <f>IF(D92&lt;0,0,1)</f>
        <v>0</v>
      </c>
      <c r="G92" s="2">
        <f>IF(E92=1,D92,0)</f>
        <v>-6.2548866301800066E-3</v>
      </c>
      <c r="H92" s="2">
        <f>IF(F92=1,D92,0)</f>
        <v>0</v>
      </c>
    </row>
    <row r="93" spans="1:8">
      <c r="A93" s="4">
        <v>41169</v>
      </c>
      <c r="B93" s="1">
        <v>1.0232000000000001</v>
      </c>
      <c r="C93" s="3">
        <v>6.5702263416403048E-2</v>
      </c>
      <c r="D93" s="1">
        <f>(B93-B94)/B94</f>
        <v>-1.7560975609754166E-3</v>
      </c>
      <c r="E93">
        <f>IF(D93&gt;0,0,1)</f>
        <v>1</v>
      </c>
      <c r="F93">
        <f>IF(D93&lt;0,0,1)</f>
        <v>0</v>
      </c>
      <c r="G93" s="2">
        <f>IF(E93=1,D93,0)</f>
        <v>-1.7560975609754166E-3</v>
      </c>
      <c r="H93" s="2">
        <f>IF(F93=1,D93,0)</f>
        <v>0</v>
      </c>
    </row>
    <row r="94" spans="1:8">
      <c r="A94" s="4">
        <v>41166</v>
      </c>
      <c r="B94" s="1">
        <v>1.0249999999999999</v>
      </c>
      <c r="C94" s="3">
        <v>6.590363109971635E-2</v>
      </c>
      <c r="D94" s="1">
        <f>(B94-B95)/B95</f>
        <v>6.4807541241162017E-3</v>
      </c>
      <c r="E94">
        <f>IF(D94&gt;0,0,1)</f>
        <v>0</v>
      </c>
      <c r="F94">
        <f>IF(D94&lt;0,0,1)</f>
        <v>1</v>
      </c>
      <c r="G94" s="2">
        <f>IF(E94=1,D94,0)</f>
        <v>0</v>
      </c>
      <c r="H94" s="2">
        <f>IF(F94=1,D94,0)</f>
        <v>6.4807541241162017E-3</v>
      </c>
    </row>
    <row r="95" spans="1:8">
      <c r="A95" s="4">
        <v>41165</v>
      </c>
      <c r="B95" s="1">
        <v>1.0184</v>
      </c>
      <c r="C95" s="3">
        <v>6.1751178788044238E-2</v>
      </c>
      <c r="D95" s="1">
        <f>(B95-B96)/B96</f>
        <v>-2.6442072274996818E-3</v>
      </c>
      <c r="E95">
        <f>IF(D95&gt;0,0,1)</f>
        <v>1</v>
      </c>
      <c r="F95">
        <f>IF(D95&lt;0,0,1)</f>
        <v>0</v>
      </c>
      <c r="G95" s="2">
        <f>IF(E95=1,D95,0)</f>
        <v>-2.6442072274996818E-3</v>
      </c>
      <c r="H95" s="2">
        <f>IF(F95=1,D95,0)</f>
        <v>0</v>
      </c>
    </row>
    <row r="96" spans="1:8">
      <c r="A96" s="4">
        <v>41164</v>
      </c>
      <c r="B96" s="1">
        <v>1.0210999999999999</v>
      </c>
      <c r="C96" s="3">
        <v>6.3320355904366396E-2</v>
      </c>
      <c r="D96" s="1">
        <f>(B96-B97)/B97</f>
        <v>1.0289898090432339E-2</v>
      </c>
      <c r="E96">
        <f>IF(D96&gt;0,0,1)</f>
        <v>0</v>
      </c>
      <c r="F96">
        <f>IF(D96&lt;0,0,1)</f>
        <v>1</v>
      </c>
      <c r="G96" s="2">
        <f>IF(E96=1,D96,0)</f>
        <v>0</v>
      </c>
      <c r="H96" s="2">
        <f>IF(F96=1,D96,0)</f>
        <v>1.0289898090432339E-2</v>
      </c>
    </row>
    <row r="97" spans="1:8">
      <c r="A97" s="4">
        <v>41163</v>
      </c>
      <c r="B97" s="1">
        <v>1.0106999999999999</v>
      </c>
      <c r="C97" s="3">
        <v>5.2977669801614502E-2</v>
      </c>
      <c r="D97" s="1">
        <f>(B97-B98)/B98</f>
        <v>-9.8931539374741789E-5</v>
      </c>
      <c r="E97">
        <f>IF(D97&gt;0,0,1)</f>
        <v>1</v>
      </c>
      <c r="F97">
        <f>IF(D97&lt;0,0,1)</f>
        <v>0</v>
      </c>
      <c r="G97" s="2">
        <f>IF(E97=1,D97,0)</f>
        <v>-9.8931539374741789E-5</v>
      </c>
      <c r="H97" s="2">
        <f>IF(F97=1,D97,0)</f>
        <v>0</v>
      </c>
    </row>
    <row r="98" spans="1:8">
      <c r="A98" s="4">
        <v>41162</v>
      </c>
      <c r="B98" s="1">
        <v>1.0107999999999999</v>
      </c>
      <c r="C98" s="3">
        <v>5.3052862236667081E-2</v>
      </c>
      <c r="D98" s="1">
        <f>(B98-B99)/B99</f>
        <v>-5.313914583743428E-3</v>
      </c>
      <c r="E98">
        <f>IF(D98&gt;0,0,1)</f>
        <v>1</v>
      </c>
      <c r="F98">
        <f>IF(D98&lt;0,0,1)</f>
        <v>0</v>
      </c>
      <c r="G98" s="2">
        <f>IF(E98=1,D98,0)</f>
        <v>-5.313914583743428E-3</v>
      </c>
      <c r="H98" s="2">
        <f>IF(F98=1,D98,0)</f>
        <v>0</v>
      </c>
    </row>
    <row r="99" spans="1:8">
      <c r="A99" s="4">
        <v>41159</v>
      </c>
      <c r="B99" s="1">
        <v>1.0162</v>
      </c>
      <c r="C99" s="3">
        <v>5.1807894898508122E-2</v>
      </c>
      <c r="D99" s="1">
        <f>(B99-B100)/B100</f>
        <v>3.7534571315685755E-3</v>
      </c>
      <c r="E99">
        <f>IF(D99&gt;0,0,1)</f>
        <v>0</v>
      </c>
      <c r="F99">
        <f>IF(D99&lt;0,0,1)</f>
        <v>1</v>
      </c>
      <c r="G99" s="2">
        <f>IF(E99=1,D99,0)</f>
        <v>0</v>
      </c>
      <c r="H99" s="2">
        <f>IF(F99=1,D99,0)</f>
        <v>3.7534571315685755E-3</v>
      </c>
    </row>
    <row r="100" spans="1:8">
      <c r="A100" s="4">
        <v>41158</v>
      </c>
      <c r="B100" s="1">
        <v>1.0124</v>
      </c>
      <c r="C100" s="3">
        <v>5.0374389477939346E-2</v>
      </c>
      <c r="D100" s="1">
        <f>(B100-B101)/B101</f>
        <v>5.3624627606753449E-3</v>
      </c>
      <c r="E100">
        <f>IF(D100&gt;0,0,1)</f>
        <v>0</v>
      </c>
      <c r="F100">
        <f>IF(D100&lt;0,0,1)</f>
        <v>1</v>
      </c>
      <c r="G100" s="2">
        <f>IF(E100=1,D100,0)</f>
        <v>0</v>
      </c>
      <c r="H100" s="2">
        <f>IF(F100=1,D100,0)</f>
        <v>5.3624627606753449E-3</v>
      </c>
    </row>
    <row r="101" spans="1:8">
      <c r="A101" s="4">
        <v>41157</v>
      </c>
      <c r="B101" s="1">
        <v>1.0069999999999999</v>
      </c>
      <c r="C101" s="3">
        <v>4.7877809833510615E-2</v>
      </c>
      <c r="D101" s="1">
        <f>(B101-B102)/B102</f>
        <v>-2.1799445105035687E-3</v>
      </c>
      <c r="E101">
        <f>IF(D101&gt;0,0,1)</f>
        <v>1</v>
      </c>
      <c r="F101">
        <f>IF(D101&lt;0,0,1)</f>
        <v>0</v>
      </c>
      <c r="G101" s="2">
        <f>IF(E101=1,D101,0)</f>
        <v>-2.1799445105035687E-3</v>
      </c>
      <c r="H101" s="2">
        <f>IF(F101=1,D101,0)</f>
        <v>0</v>
      </c>
    </row>
    <row r="102" spans="1:8">
      <c r="A102" s="4">
        <v>41156</v>
      </c>
      <c r="B102" s="1">
        <v>1.0092000000000001</v>
      </c>
      <c r="C102" s="3">
        <v>4.8364379640316847E-2</v>
      </c>
      <c r="D102" s="1">
        <f>(B102-B103)/B103</f>
        <v>-1.2864918357247471E-3</v>
      </c>
      <c r="E102">
        <f>IF(D102&gt;0,0,1)</f>
        <v>1</v>
      </c>
      <c r="F102">
        <f>IF(D102&lt;0,0,1)</f>
        <v>0</v>
      </c>
      <c r="G102" s="2">
        <f>IF(E102=1,D102,0)</f>
        <v>-1.2864918357247471E-3</v>
      </c>
      <c r="H102" s="2">
        <f>IF(F102=1,D102,0)</f>
        <v>0</v>
      </c>
    </row>
    <row r="103" spans="1:8">
      <c r="A103" s="4">
        <v>41155</v>
      </c>
      <c r="B103" s="1">
        <v>1.0105</v>
      </c>
      <c r="C103" s="3">
        <v>4.879115612634554E-2</v>
      </c>
      <c r="D103" s="1">
        <f>(B103-B104)/B104</f>
        <v>-7.4648855711620188E-3</v>
      </c>
      <c r="E103">
        <f>IF(D103&gt;0,0,1)</f>
        <v>1</v>
      </c>
      <c r="F103">
        <f>IF(D103&lt;0,0,1)</f>
        <v>0</v>
      </c>
      <c r="G103" s="2">
        <f>IF(E103=1,D103,0)</f>
        <v>-7.4648855711620188E-3</v>
      </c>
      <c r="H103" s="2">
        <f>IF(F103=1,D103,0)</f>
        <v>0</v>
      </c>
    </row>
    <row r="104" spans="1:8">
      <c r="A104" s="4">
        <v>41152</v>
      </c>
      <c r="B104" s="1">
        <v>1.0181</v>
      </c>
      <c r="C104" s="3">
        <v>4.50170804175841E-2</v>
      </c>
      <c r="D104" s="1">
        <f>(B104-B105)/B105</f>
        <v>-6.1499414291292191E-3</v>
      </c>
      <c r="E104">
        <f>IF(D104&gt;0,0,1)</f>
        <v>1</v>
      </c>
      <c r="F104">
        <f>IF(D104&lt;0,0,1)</f>
        <v>0</v>
      </c>
      <c r="G104" s="2">
        <f>IF(E104=1,D104,0)</f>
        <v>-6.1499414291292191E-3</v>
      </c>
      <c r="H104" s="2">
        <f>IF(F104=1,D104,0)</f>
        <v>0</v>
      </c>
    </row>
    <row r="105" spans="1:8">
      <c r="A105" s="4">
        <v>41151</v>
      </c>
      <c r="B105" s="1">
        <v>1.0244</v>
      </c>
      <c r="C105" s="3">
        <v>4.3452853027835796E-2</v>
      </c>
      <c r="D105" s="1">
        <f>(B105-B106)/B106</f>
        <v>-7.8033554428395629E-4</v>
      </c>
      <c r="E105">
        <f>IF(D105&gt;0,0,1)</f>
        <v>1</v>
      </c>
      <c r="F105">
        <f>IF(D105&lt;0,0,1)</f>
        <v>0</v>
      </c>
      <c r="G105" s="2">
        <f>IF(E105=1,D105,0)</f>
        <v>-7.8033554428395629E-4</v>
      </c>
      <c r="H105" s="2">
        <f>IF(F105=1,D105,0)</f>
        <v>0</v>
      </c>
    </row>
    <row r="106" spans="1:8">
      <c r="A106" s="4">
        <v>41150</v>
      </c>
      <c r="B106" s="1">
        <v>1.0251999999999999</v>
      </c>
      <c r="C106" s="3">
        <v>4.3531791273929012E-2</v>
      </c>
      <c r="D106" s="1">
        <f>(B106-B107)/B107</f>
        <v>-5.8490933905259892E-4</v>
      </c>
      <c r="E106">
        <f>IF(D106&gt;0,0,1)</f>
        <v>1</v>
      </c>
      <c r="F106">
        <f>IF(D106&lt;0,0,1)</f>
        <v>0</v>
      </c>
      <c r="G106" s="2">
        <f>IF(E106=1,D106,0)</f>
        <v>-5.8490933905259892E-4</v>
      </c>
      <c r="H106" s="2">
        <f>IF(F106=1,D106,0)</f>
        <v>0</v>
      </c>
    </row>
    <row r="107" spans="1:8">
      <c r="A107" s="4">
        <v>41149</v>
      </c>
      <c r="B107" s="1">
        <v>1.0258</v>
      </c>
      <c r="C107" s="3">
        <v>4.8022817389258336E-2</v>
      </c>
      <c r="D107" s="1">
        <f>(B107-B108)/B108</f>
        <v>-3.4971828249466168E-3</v>
      </c>
      <c r="E107">
        <f>IF(D107&gt;0,0,1)</f>
        <v>1</v>
      </c>
      <c r="F107">
        <f>IF(D107&lt;0,0,1)</f>
        <v>0</v>
      </c>
      <c r="G107" s="2">
        <f>IF(E107=1,D107,0)</f>
        <v>-3.4971828249466168E-3</v>
      </c>
      <c r="H107" s="2">
        <f>IF(F107=1,D107,0)</f>
        <v>0</v>
      </c>
    </row>
    <row r="108" spans="1:8">
      <c r="A108" s="4">
        <v>41148</v>
      </c>
      <c r="B108" s="1">
        <v>1.0294000000000001</v>
      </c>
      <c r="C108" s="3">
        <v>4.7321892806835242E-2</v>
      </c>
      <c r="D108" s="1">
        <f>(B108-B109)/B109</f>
        <v>-2.90585044556363E-3</v>
      </c>
      <c r="E108">
        <f>IF(D108&gt;0,0,1)</f>
        <v>1</v>
      </c>
      <c r="F108">
        <f>IF(D108&lt;0,0,1)</f>
        <v>0</v>
      </c>
      <c r="G108" s="2">
        <f>IF(E108=1,D108,0)</f>
        <v>-2.90585044556363E-3</v>
      </c>
      <c r="H108" s="2">
        <f>IF(F108=1,D108,0)</f>
        <v>0</v>
      </c>
    </row>
    <row r="109" spans="1:8">
      <c r="A109" s="4">
        <v>41145</v>
      </c>
      <c r="B109" s="1">
        <v>1.0324</v>
      </c>
      <c r="C109" s="3">
        <v>5.1848713371104777E-2</v>
      </c>
      <c r="D109" s="1">
        <f>(B109-B110)/B110</f>
        <v>-5.4908005009151701E-3</v>
      </c>
      <c r="E109">
        <f>IF(D109&gt;0,0,1)</f>
        <v>1</v>
      </c>
      <c r="F109">
        <f>IF(D109&lt;0,0,1)</f>
        <v>0</v>
      </c>
      <c r="G109" s="2">
        <f>IF(E109=1,D109,0)</f>
        <v>-5.4908005009151701E-3</v>
      </c>
      <c r="H109" s="2">
        <f>IF(F109=1,D109,0)</f>
        <v>0</v>
      </c>
    </row>
    <row r="110" spans="1:8">
      <c r="A110" s="4">
        <v>41144</v>
      </c>
      <c r="B110" s="1">
        <v>1.0381</v>
      </c>
      <c r="C110" s="3">
        <v>4.9138910217994151E-2</v>
      </c>
      <c r="D110" s="1">
        <f>(B110-B111)/B111</f>
        <v>2.2205058891677626E-3</v>
      </c>
      <c r="E110">
        <f>IF(D110&gt;0,0,1)</f>
        <v>0</v>
      </c>
      <c r="F110">
        <f>IF(D110&lt;0,0,1)</f>
        <v>1</v>
      </c>
      <c r="G110" s="2">
        <f>IF(E110=1,D110,0)</f>
        <v>0</v>
      </c>
      <c r="H110" s="2">
        <f>IF(F110=1,D110,0)</f>
        <v>2.2205058891677626E-3</v>
      </c>
    </row>
    <row r="111" spans="1:8">
      <c r="A111" s="4">
        <v>41143</v>
      </c>
      <c r="B111" s="1">
        <v>1.0358000000000001</v>
      </c>
      <c r="C111" s="3">
        <v>4.8802562241458763E-2</v>
      </c>
      <c r="D111" s="1">
        <f>(B111-B112)/B112</f>
        <v>9.6553055904208734E-5</v>
      </c>
      <c r="E111">
        <f>IF(D111&gt;0,0,1)</f>
        <v>0</v>
      </c>
      <c r="F111">
        <f>IF(D111&lt;0,0,1)</f>
        <v>1</v>
      </c>
      <c r="G111" s="2">
        <f>IF(E111=1,D111,0)</f>
        <v>0</v>
      </c>
      <c r="H111" s="2">
        <f>IF(F111=1,D111,0)</f>
        <v>9.6553055904208734E-5</v>
      </c>
    </row>
    <row r="112" spans="1:8">
      <c r="A112" s="4">
        <v>41142</v>
      </c>
      <c r="B112" s="1">
        <v>1.0357000000000001</v>
      </c>
      <c r="C112" s="3">
        <v>5.6638317652441268E-2</v>
      </c>
      <c r="D112" s="1">
        <f>(B112-B113)/B113</f>
        <v>2.6137463697968508E-3</v>
      </c>
      <c r="E112">
        <f>IF(D112&gt;0,0,1)</f>
        <v>0</v>
      </c>
      <c r="F112">
        <f>IF(D112&lt;0,0,1)</f>
        <v>1</v>
      </c>
      <c r="G112" s="2">
        <f>IF(E112=1,D112,0)</f>
        <v>0</v>
      </c>
      <c r="H112" s="2">
        <f>IF(F112=1,D112,0)</f>
        <v>2.6137463697968508E-3</v>
      </c>
    </row>
    <row r="113" spans="1:8">
      <c r="A113" s="4">
        <v>41141</v>
      </c>
      <c r="B113" s="1">
        <v>1.0329999999999999</v>
      </c>
      <c r="C113" s="3">
        <v>5.7751930976486392E-2</v>
      </c>
      <c r="D113" s="1">
        <f>(B113-B114)/B114</f>
        <v>2.1342646488164336E-3</v>
      </c>
      <c r="E113">
        <f>IF(D113&gt;0,0,1)</f>
        <v>0</v>
      </c>
      <c r="F113">
        <f>IF(D113&lt;0,0,1)</f>
        <v>1</v>
      </c>
      <c r="G113" s="2">
        <f>IF(E113=1,D113,0)</f>
        <v>0</v>
      </c>
      <c r="H113" s="2">
        <f>IF(F113=1,D113,0)</f>
        <v>2.1342646488164336E-3</v>
      </c>
    </row>
    <row r="114" spans="1:8">
      <c r="A114" s="4">
        <v>41138</v>
      </c>
      <c r="B114" s="1">
        <v>1.0307999999999999</v>
      </c>
      <c r="C114" s="3">
        <v>5.8086599735407723E-2</v>
      </c>
      <c r="D114" s="1">
        <f>(B114-B115)/B115</f>
        <v>-6.1704589278827248E-3</v>
      </c>
      <c r="E114">
        <f>IF(D114&gt;0,0,1)</f>
        <v>1</v>
      </c>
      <c r="F114">
        <f>IF(D114&lt;0,0,1)</f>
        <v>0</v>
      </c>
      <c r="G114" s="2">
        <f>IF(E114=1,D114,0)</f>
        <v>-6.1704589278827248E-3</v>
      </c>
      <c r="H114" s="2">
        <f>IF(F114=1,D114,0)</f>
        <v>0</v>
      </c>
    </row>
    <row r="115" spans="1:8">
      <c r="A115" s="4">
        <v>41137</v>
      </c>
      <c r="B115" s="1">
        <v>1.0371999999999999</v>
      </c>
      <c r="C115" s="3">
        <v>5.5744511661918107E-2</v>
      </c>
      <c r="D115" s="1">
        <f>(B115-B116)/B116</f>
        <v>-2.3085802231629276E-3</v>
      </c>
      <c r="E115">
        <f>IF(D115&gt;0,0,1)</f>
        <v>1</v>
      </c>
      <c r="F115">
        <f>IF(D115&lt;0,0,1)</f>
        <v>0</v>
      </c>
      <c r="G115" s="2">
        <f>IF(E115=1,D115,0)</f>
        <v>-2.3085802231629276E-3</v>
      </c>
      <c r="H115" s="2">
        <f>IF(F115=1,D115,0)</f>
        <v>0</v>
      </c>
    </row>
    <row r="116" spans="1:8">
      <c r="A116" s="4">
        <v>41136</v>
      </c>
      <c r="B116" s="1">
        <v>1.0396000000000001</v>
      </c>
      <c r="C116" s="3">
        <v>5.5776528664099483E-2</v>
      </c>
      <c r="D116" s="1">
        <f>(B116-B117)/B117</f>
        <v>-5.7383320581484362E-3</v>
      </c>
      <c r="E116">
        <f>IF(D116&gt;0,0,1)</f>
        <v>1</v>
      </c>
      <c r="F116">
        <f>IF(D116&lt;0,0,1)</f>
        <v>0</v>
      </c>
      <c r="G116" s="2">
        <f>IF(E116=1,D116,0)</f>
        <v>-5.7383320581484362E-3</v>
      </c>
      <c r="H116" s="2">
        <f>IF(F116=1,D116,0)</f>
        <v>0</v>
      </c>
    </row>
    <row r="117" spans="1:8">
      <c r="A117" s="4">
        <v>41135</v>
      </c>
      <c r="B117" s="1">
        <v>1.0456000000000001</v>
      </c>
      <c r="C117" s="3">
        <v>5.3700845812334107E-2</v>
      </c>
      <c r="D117" s="1">
        <f>(B117-B118)/B118</f>
        <v>-1.1463507833395757E-3</v>
      </c>
      <c r="E117">
        <f>IF(D117&gt;0,0,1)</f>
        <v>1</v>
      </c>
      <c r="F117">
        <f>IF(D117&lt;0,0,1)</f>
        <v>0</v>
      </c>
      <c r="G117" s="2">
        <f>IF(E117=1,D117,0)</f>
        <v>-1.1463507833395757E-3</v>
      </c>
      <c r="H117" s="2">
        <f>IF(F117=1,D117,0)</f>
        <v>0</v>
      </c>
    </row>
    <row r="118" spans="1:8">
      <c r="A118" s="4">
        <v>41134</v>
      </c>
      <c r="B118" s="1">
        <v>1.0468</v>
      </c>
      <c r="C118" s="3">
        <v>5.3702069905299993E-2</v>
      </c>
      <c r="D118" s="1">
        <f>(B118-B119)/B119</f>
        <v>-1.3356229727151954E-3</v>
      </c>
      <c r="E118">
        <f>IF(D118&gt;0,0,1)</f>
        <v>1</v>
      </c>
      <c r="F118">
        <f>IF(D118&lt;0,0,1)</f>
        <v>0</v>
      </c>
      <c r="G118" s="2">
        <f>IF(E118=1,D118,0)</f>
        <v>-1.3356229727151954E-3</v>
      </c>
      <c r="H118" s="2">
        <f>IF(F118=1,D118,0)</f>
        <v>0</v>
      </c>
    </row>
    <row r="119" spans="1:8">
      <c r="A119" s="4">
        <v>41131</v>
      </c>
      <c r="B119" s="1">
        <v>1.0482</v>
      </c>
      <c r="C119" s="3">
        <v>5.3598087854026227E-2</v>
      </c>
      <c r="D119" s="1">
        <f>(B119-B120)/B120</f>
        <v>-3.1383737517832432E-3</v>
      </c>
      <c r="E119">
        <f>IF(D119&gt;0,0,1)</f>
        <v>1</v>
      </c>
      <c r="F119">
        <f>IF(D119&lt;0,0,1)</f>
        <v>0</v>
      </c>
      <c r="G119" s="2">
        <f>IF(E119=1,D119,0)</f>
        <v>-3.1383737517832432E-3</v>
      </c>
      <c r="H119" s="2">
        <f>IF(F119=1,D119,0)</f>
        <v>0</v>
      </c>
    </row>
    <row r="120" spans="1:8">
      <c r="A120" s="4">
        <v>41130</v>
      </c>
      <c r="B120" s="1">
        <v>1.0515000000000001</v>
      </c>
      <c r="C120" s="3">
        <v>5.2797371749219633E-2</v>
      </c>
      <c r="D120" s="1">
        <f>(B120-B121)/B121</f>
        <v>-1.4245014245012678E-3</v>
      </c>
      <c r="E120">
        <f>IF(D120&gt;0,0,1)</f>
        <v>1</v>
      </c>
      <c r="F120">
        <f>IF(D120&lt;0,0,1)</f>
        <v>0</v>
      </c>
      <c r="G120" s="2">
        <f>IF(E120=1,D120,0)</f>
        <v>-1.4245014245012678E-3</v>
      </c>
      <c r="H120" s="2">
        <f>IF(F120=1,D120,0)</f>
        <v>0</v>
      </c>
    </row>
    <row r="121" spans="1:8">
      <c r="A121" s="4">
        <v>41129</v>
      </c>
      <c r="B121" s="1">
        <v>1.0529999999999999</v>
      </c>
      <c r="C121" s="3">
        <v>5.6769555028159058E-2</v>
      </c>
      <c r="D121" s="1">
        <f>(B121-B122)/B122</f>
        <v>-3.5014668306993816E-3</v>
      </c>
      <c r="E121">
        <f>IF(D121&gt;0,0,1)</f>
        <v>1</v>
      </c>
      <c r="F121">
        <f>IF(D121&lt;0,0,1)</f>
        <v>0</v>
      </c>
      <c r="G121" s="2">
        <f>IF(E121=1,D121,0)</f>
        <v>-3.5014668306993816E-3</v>
      </c>
      <c r="H121" s="2">
        <f>IF(F121=1,D121,0)</f>
        <v>0</v>
      </c>
    </row>
    <row r="122" spans="1:8">
      <c r="A122" s="4">
        <v>41128</v>
      </c>
      <c r="B122" s="1">
        <v>1.0567</v>
      </c>
      <c r="C122" s="3">
        <v>5.5292333259783437E-2</v>
      </c>
      <c r="D122" s="1">
        <f>(B122-B123)/B123</f>
        <v>7.5764750449844862E-4</v>
      </c>
      <c r="E122">
        <f>IF(D122&gt;0,0,1)</f>
        <v>0</v>
      </c>
      <c r="F122">
        <f>IF(D122&lt;0,0,1)</f>
        <v>1</v>
      </c>
      <c r="G122" s="2">
        <f>IF(E122=1,D122,0)</f>
        <v>0</v>
      </c>
      <c r="H122" s="2">
        <f>IF(F122=1,D122,0)</f>
        <v>7.5764750449844862E-4</v>
      </c>
    </row>
    <row r="123" spans="1:8">
      <c r="A123" s="4">
        <v>41127</v>
      </c>
      <c r="B123" s="1">
        <v>1.0559000000000001</v>
      </c>
      <c r="C123" s="3">
        <v>5.5350857763015258E-2</v>
      </c>
      <c r="D123" s="1">
        <f>(B123-B124)/B124</f>
        <v>-2.2677879618255292E-3</v>
      </c>
      <c r="E123">
        <f>IF(D123&gt;0,0,1)</f>
        <v>1</v>
      </c>
      <c r="F123">
        <f>IF(D123&lt;0,0,1)</f>
        <v>0</v>
      </c>
      <c r="G123" s="2">
        <f>IF(E123=1,D123,0)</f>
        <v>-2.2677879618255292E-3</v>
      </c>
      <c r="H123" s="2">
        <f>IF(F123=1,D123,0)</f>
        <v>0</v>
      </c>
    </row>
    <row r="124" spans="1:8">
      <c r="A124" s="4">
        <v>41124</v>
      </c>
      <c r="B124" s="1">
        <v>1.0583</v>
      </c>
      <c r="C124" s="3">
        <v>5.4693985482176029E-2</v>
      </c>
      <c r="D124" s="1">
        <f>(B124-B125)/B125</f>
        <v>3.6036036036036279E-3</v>
      </c>
      <c r="E124">
        <f>IF(D124&gt;0,0,1)</f>
        <v>0</v>
      </c>
      <c r="F124">
        <f>IF(D124&lt;0,0,1)</f>
        <v>1</v>
      </c>
      <c r="G124" s="2">
        <f>IF(E124=1,D124,0)</f>
        <v>0</v>
      </c>
      <c r="H124" s="2">
        <f>IF(F124=1,D124,0)</f>
        <v>3.6036036036036279E-3</v>
      </c>
    </row>
    <row r="125" spans="1:8">
      <c r="A125" s="4">
        <v>41123</v>
      </c>
      <c r="B125" s="1">
        <v>1.0545</v>
      </c>
      <c r="C125" s="3">
        <v>5.5280939917405805E-2</v>
      </c>
      <c r="D125" s="1">
        <f>(B125-B126)/B126</f>
        <v>4.7438330170772764E-4</v>
      </c>
      <c r="E125">
        <f>IF(D125&gt;0,0,1)</f>
        <v>0</v>
      </c>
      <c r="F125">
        <f>IF(D125&lt;0,0,1)</f>
        <v>1</v>
      </c>
      <c r="G125" s="2">
        <f>IF(E125=1,D125,0)</f>
        <v>0</v>
      </c>
      <c r="H125" s="2">
        <f>IF(F125=1,D125,0)</f>
        <v>4.7438330170772764E-4</v>
      </c>
    </row>
    <row r="126" spans="1:8">
      <c r="A126" s="4">
        <v>41122</v>
      </c>
      <c r="B126" s="1">
        <v>1.054</v>
      </c>
      <c r="C126" s="3">
        <v>5.9174332258644019E-2</v>
      </c>
      <c r="D126" s="1">
        <f>(B126-B127)/B127</f>
        <v>1.8978933383941731E-4</v>
      </c>
      <c r="E126">
        <f>IF(D126&gt;0,0,1)</f>
        <v>0</v>
      </c>
      <c r="F126">
        <f>IF(D126&lt;0,0,1)</f>
        <v>1</v>
      </c>
      <c r="G126" s="2">
        <f>IF(E126=1,D126,0)</f>
        <v>0</v>
      </c>
      <c r="H126" s="2">
        <f>IF(F126=1,D126,0)</f>
        <v>1.8978933383941731E-4</v>
      </c>
    </row>
    <row r="127" spans="1:8">
      <c r="A127" s="4">
        <v>41121</v>
      </c>
      <c r="B127" s="1">
        <v>1.0538000000000001</v>
      </c>
      <c r="C127" s="3">
        <v>5.9165163947393976E-2</v>
      </c>
      <c r="D127" s="1">
        <f>(B127-B128)/B128</f>
        <v>0</v>
      </c>
      <c r="E127">
        <f>IF(D127&gt;0,0,1)</f>
        <v>1</v>
      </c>
      <c r="F127">
        <f>IF(D127&lt;0,0,1)</f>
        <v>1</v>
      </c>
      <c r="G127" s="2">
        <f>IF(E127=1,D127,0)</f>
        <v>0</v>
      </c>
      <c r="H127" s="2">
        <f>IF(F127=1,D127,0)</f>
        <v>0</v>
      </c>
    </row>
    <row r="128" spans="1:8">
      <c r="A128" s="4">
        <v>41120</v>
      </c>
      <c r="B128" s="1">
        <v>1.0538000000000001</v>
      </c>
      <c r="C128" s="3">
        <v>5.9223630377519959E-2</v>
      </c>
      <c r="D128" s="1">
        <f>(B128-B129)/B129</f>
        <v>1.8062553474665012E-3</v>
      </c>
      <c r="E128">
        <f>IF(D128&gt;0,0,1)</f>
        <v>0</v>
      </c>
      <c r="F128">
        <f>IF(D128&lt;0,0,1)</f>
        <v>1</v>
      </c>
      <c r="G128" s="2">
        <f>IF(E128=1,D128,0)</f>
        <v>0</v>
      </c>
      <c r="H128" s="2">
        <f>IF(F128=1,D128,0)</f>
        <v>1.8062553474665012E-3</v>
      </c>
    </row>
    <row r="129" spans="1:8">
      <c r="A129" s="4">
        <v>41117</v>
      </c>
      <c r="B129" s="1">
        <v>1.0519000000000001</v>
      </c>
      <c r="C129" s="3">
        <v>6.0052823790654263E-2</v>
      </c>
      <c r="D129" s="1">
        <f>(B129-B130)/B130</f>
        <v>2.9557589626240492E-3</v>
      </c>
      <c r="E129">
        <f>IF(D129&gt;0,0,1)</f>
        <v>0</v>
      </c>
      <c r="F129">
        <f>IF(D129&lt;0,0,1)</f>
        <v>1</v>
      </c>
      <c r="G129" s="2">
        <f>IF(E129=1,D129,0)</f>
        <v>0</v>
      </c>
      <c r="H129" s="2">
        <f>IF(F129=1,D129,0)</f>
        <v>2.9557589626240492E-3</v>
      </c>
    </row>
    <row r="130" spans="1:8">
      <c r="A130" s="4">
        <v>41116</v>
      </c>
      <c r="B130" s="1">
        <v>1.0488</v>
      </c>
      <c r="C130" s="3">
        <v>6.0451774487011833E-2</v>
      </c>
      <c r="D130" s="1">
        <f>(B130-B131)/B131</f>
        <v>1.0499188699053916E-3</v>
      </c>
      <c r="E130">
        <f>IF(D130&gt;0,0,1)</f>
        <v>0</v>
      </c>
      <c r="F130">
        <f>IF(D130&lt;0,0,1)</f>
        <v>1</v>
      </c>
      <c r="G130" s="2">
        <f>IF(E130=1,D130,0)</f>
        <v>0</v>
      </c>
      <c r="H130" s="2">
        <f>IF(F130=1,D130,0)</f>
        <v>1.0499188699053916E-3</v>
      </c>
    </row>
    <row r="131" spans="1:8">
      <c r="A131" s="4">
        <v>41115</v>
      </c>
      <c r="B131" s="1">
        <v>1.0477000000000001</v>
      </c>
      <c r="C131" s="3">
        <v>6.4347389885297562E-2</v>
      </c>
      <c r="D131" s="1">
        <f>(B131-B132)/B132</f>
        <v>8.5976308750489389E-4</v>
      </c>
      <c r="E131">
        <f>IF(D131&gt;0,0,1)</f>
        <v>0</v>
      </c>
      <c r="F131">
        <f>IF(D131&lt;0,0,1)</f>
        <v>1</v>
      </c>
      <c r="G131" s="2">
        <f>IF(E131=1,D131,0)</f>
        <v>0</v>
      </c>
      <c r="H131" s="2">
        <f>IF(F131=1,D131,0)</f>
        <v>8.5976308750489389E-4</v>
      </c>
    </row>
    <row r="132" spans="1:8">
      <c r="A132" s="4">
        <v>41114</v>
      </c>
      <c r="B132" s="1">
        <v>1.0468</v>
      </c>
      <c r="C132" s="3">
        <v>6.469702975000749E-2</v>
      </c>
      <c r="D132" s="1">
        <f>(B132-B133)/B133</f>
        <v>6.6915208871037466E-4</v>
      </c>
      <c r="E132">
        <f>IF(D132&gt;0,0,1)</f>
        <v>0</v>
      </c>
      <c r="F132">
        <f>IF(D132&lt;0,0,1)</f>
        <v>1</v>
      </c>
      <c r="G132" s="2">
        <f>IF(E132=1,D132,0)</f>
        <v>0</v>
      </c>
      <c r="H132" s="2">
        <f>IF(F132=1,D132,0)</f>
        <v>6.6915208871037466E-4</v>
      </c>
    </row>
    <row r="133" spans="1:8">
      <c r="A133" s="4">
        <v>41113</v>
      </c>
      <c r="B133" s="1">
        <v>1.0461</v>
      </c>
      <c r="C133" s="3">
        <v>6.5408224842929921E-2</v>
      </c>
      <c r="D133" s="1">
        <f>(B133-B134)/B134</f>
        <v>-4.4727826417966564E-3</v>
      </c>
      <c r="E133">
        <f>IF(D133&gt;0,0,1)</f>
        <v>1</v>
      </c>
      <c r="F133">
        <f>IF(D133&lt;0,0,1)</f>
        <v>0</v>
      </c>
      <c r="G133" s="2">
        <f>IF(E133=1,D133,0)</f>
        <v>-4.4727826417966564E-3</v>
      </c>
      <c r="H133" s="2">
        <f>IF(F133=1,D133,0)</f>
        <v>0</v>
      </c>
    </row>
    <row r="134" spans="1:8">
      <c r="A134" s="4">
        <v>41110</v>
      </c>
      <c r="B134" s="1">
        <v>1.0508</v>
      </c>
      <c r="C134" s="3">
        <v>6.3511920658103335E-2</v>
      </c>
      <c r="D134" s="1">
        <f>(B134-B135)/B135</f>
        <v>0</v>
      </c>
      <c r="E134">
        <f>IF(D134&gt;0,0,1)</f>
        <v>1</v>
      </c>
      <c r="F134">
        <f>IF(D134&lt;0,0,1)</f>
        <v>1</v>
      </c>
      <c r="G134" s="2">
        <f>IF(E134=1,D134,0)</f>
        <v>0</v>
      </c>
      <c r="H134" s="2">
        <f>IF(F134=1,D134,0)</f>
        <v>0</v>
      </c>
    </row>
    <row r="135" spans="1:8">
      <c r="A135" s="4">
        <v>41109</v>
      </c>
      <c r="B135" s="1">
        <v>1.0508</v>
      </c>
      <c r="C135" s="3">
        <v>6.34480884222271E-2</v>
      </c>
      <c r="D135" s="1">
        <f>(B135-B136)/B136</f>
        <v>5.9352862339651386E-3</v>
      </c>
      <c r="E135">
        <f>IF(D135&gt;0,0,1)</f>
        <v>0</v>
      </c>
      <c r="F135">
        <f>IF(D135&lt;0,0,1)</f>
        <v>1</v>
      </c>
      <c r="G135" s="2">
        <f>IF(E135=1,D135,0)</f>
        <v>0</v>
      </c>
      <c r="H135" s="2">
        <f>IF(F135=1,D135,0)</f>
        <v>5.9352862339651386E-3</v>
      </c>
    </row>
    <row r="136" spans="1:8">
      <c r="A136" s="4">
        <v>41108</v>
      </c>
      <c r="B136" s="1">
        <v>1.0446</v>
      </c>
      <c r="C136" s="3">
        <v>6.4925512498688817E-2</v>
      </c>
      <c r="D136" s="1">
        <f>(B136-B137)/B137</f>
        <v>6.705623143978569E-4</v>
      </c>
      <c r="E136">
        <f>IF(D136&gt;0,0,1)</f>
        <v>0</v>
      </c>
      <c r="F136">
        <f>IF(D136&lt;0,0,1)</f>
        <v>1</v>
      </c>
      <c r="G136" s="2">
        <f>IF(E136=1,D136,0)</f>
        <v>0</v>
      </c>
      <c r="H136" s="2">
        <f>IF(F136=1,D136,0)</f>
        <v>6.705623143978569E-4</v>
      </c>
    </row>
    <row r="137" spans="1:8">
      <c r="A137" s="4">
        <v>41107</v>
      </c>
      <c r="B137" s="1">
        <v>1.0439000000000001</v>
      </c>
      <c r="C137" s="3">
        <v>6.6252684481999544E-2</v>
      </c>
      <c r="D137" s="1">
        <f>(B137-B138)/B138</f>
        <v>7.1394114809455603E-3</v>
      </c>
      <c r="E137">
        <f>IF(D137&gt;0,0,1)</f>
        <v>0</v>
      </c>
      <c r="F137">
        <f>IF(D137&lt;0,0,1)</f>
        <v>1</v>
      </c>
      <c r="G137" s="2">
        <f>IF(E137=1,D137,0)</f>
        <v>0</v>
      </c>
      <c r="H137" s="2">
        <f>IF(F137=1,D137,0)</f>
        <v>7.1394114809455603E-3</v>
      </c>
    </row>
    <row r="138" spans="1:8">
      <c r="A138" s="4">
        <v>41106</v>
      </c>
      <c r="B138" s="1">
        <v>1.0365</v>
      </c>
      <c r="C138" s="3">
        <v>6.5140362910912644E-2</v>
      </c>
      <c r="D138" s="1">
        <f>(B138-B139)/B139</f>
        <v>-5.7853630315295916E-4</v>
      </c>
      <c r="E138">
        <f>IF(D138&gt;0,0,1)</f>
        <v>1</v>
      </c>
      <c r="F138">
        <f>IF(D138&lt;0,0,1)</f>
        <v>0</v>
      </c>
      <c r="G138" s="2">
        <f>IF(E138=1,D138,0)</f>
        <v>-5.7853630315295916E-4</v>
      </c>
      <c r="H138" s="2">
        <f>IF(F138=1,D138,0)</f>
        <v>0</v>
      </c>
    </row>
    <row r="139" spans="1:8">
      <c r="A139" s="4">
        <v>41103</v>
      </c>
      <c r="B139" s="1">
        <v>1.0370999999999999</v>
      </c>
      <c r="C139" s="3">
        <v>6.599791241381478E-2</v>
      </c>
      <c r="D139" s="1">
        <f>(B139-B140)/B140</f>
        <v>1.1584129742251838E-3</v>
      </c>
      <c r="E139">
        <f>IF(D139&gt;0,0,1)</f>
        <v>0</v>
      </c>
      <c r="F139">
        <f>IF(D139&lt;0,0,1)</f>
        <v>1</v>
      </c>
      <c r="G139" s="2">
        <f>IF(E139=1,D139,0)</f>
        <v>0</v>
      </c>
      <c r="H139" s="2">
        <f>IF(F139=1,D139,0)</f>
        <v>1.1584129742251838E-3</v>
      </c>
    </row>
    <row r="140" spans="1:8">
      <c r="A140" s="4">
        <v>41102</v>
      </c>
      <c r="B140" s="1">
        <v>1.0359</v>
      </c>
      <c r="C140" s="3">
        <v>6.636879748726035E-2</v>
      </c>
      <c r="D140" s="1">
        <f>(B140-B141)/B141</f>
        <v>-9.5611435127641344E-3</v>
      </c>
      <c r="E140">
        <f>IF(D140&gt;0,0,1)</f>
        <v>1</v>
      </c>
      <c r="F140">
        <f>IF(D140&lt;0,0,1)</f>
        <v>0</v>
      </c>
      <c r="G140" s="2">
        <f>IF(E140=1,D140,0)</f>
        <v>-9.5611435127641344E-3</v>
      </c>
      <c r="H140" s="2">
        <f>IF(F140=1,D140,0)</f>
        <v>0</v>
      </c>
    </row>
    <row r="141" spans="1:8">
      <c r="A141" s="4">
        <v>41101</v>
      </c>
      <c r="B141" s="1">
        <v>1.0459000000000001</v>
      </c>
      <c r="C141" s="3">
        <v>6.1431642932736341E-2</v>
      </c>
      <c r="D141" s="1">
        <f>(B141-B142)/B142</f>
        <v>4.4175549793526716E-3</v>
      </c>
      <c r="E141">
        <f>IF(D141&gt;0,0,1)</f>
        <v>0</v>
      </c>
      <c r="F141">
        <f>IF(D141&lt;0,0,1)</f>
        <v>1</v>
      </c>
      <c r="G141" s="2">
        <f>IF(E141=1,D141,0)</f>
        <v>0</v>
      </c>
      <c r="H141" s="2">
        <f>IF(F141=1,D141,0)</f>
        <v>4.4175549793526716E-3</v>
      </c>
    </row>
    <row r="142" spans="1:8">
      <c r="A142" s="4">
        <v>41100</v>
      </c>
      <c r="B142" s="1">
        <v>1.0413000000000001</v>
      </c>
      <c r="C142" s="3">
        <v>6.1754711495047014E-2</v>
      </c>
      <c r="D142" s="1">
        <f>(B142-B143)/B143</f>
        <v>2.8893383415199013E-3</v>
      </c>
      <c r="E142">
        <f>IF(D142&gt;0,0,1)</f>
        <v>0</v>
      </c>
      <c r="F142">
        <f>IF(D142&lt;0,0,1)</f>
        <v>1</v>
      </c>
      <c r="G142" s="2">
        <f>IF(E142=1,D142,0)</f>
        <v>0</v>
      </c>
      <c r="H142" s="2">
        <f>IF(F142=1,D142,0)</f>
        <v>2.8893383415199013E-3</v>
      </c>
    </row>
    <row r="143" spans="1:8">
      <c r="A143" s="4">
        <v>41099</v>
      </c>
      <c r="B143" s="1">
        <v>1.0383</v>
      </c>
      <c r="C143" s="3">
        <v>6.2934388711711614E-2</v>
      </c>
      <c r="D143" s="1">
        <f>(B143-B144)/B144</f>
        <v>-2.8810141169692818E-3</v>
      </c>
      <c r="E143">
        <f>IF(D143&gt;0,0,1)</f>
        <v>1</v>
      </c>
      <c r="F143">
        <f>IF(D143&lt;0,0,1)</f>
        <v>0</v>
      </c>
      <c r="G143" s="2">
        <f>IF(E143=1,D143,0)</f>
        <v>-2.8810141169692818E-3</v>
      </c>
      <c r="H143" s="2">
        <f>IF(F143=1,D143,0)</f>
        <v>0</v>
      </c>
    </row>
    <row r="144" spans="1:8">
      <c r="A144" s="4">
        <v>41096</v>
      </c>
      <c r="B144" s="1">
        <v>1.0413000000000001</v>
      </c>
      <c r="C144" s="3">
        <v>6.3046169513197511E-2</v>
      </c>
      <c r="D144" s="1">
        <f>(B144-B145)/B145</f>
        <v>-2.3950948457558408E-3</v>
      </c>
      <c r="E144">
        <f>IF(D144&gt;0,0,1)</f>
        <v>1</v>
      </c>
      <c r="F144">
        <f>IF(D144&lt;0,0,1)</f>
        <v>0</v>
      </c>
      <c r="G144" s="2">
        <f>IF(E144=1,D144,0)</f>
        <v>-2.3950948457558408E-3</v>
      </c>
      <c r="H144" s="2">
        <f>IF(F144=1,D144,0)</f>
        <v>0</v>
      </c>
    </row>
    <row r="145" spans="1:8">
      <c r="A145" s="4">
        <v>41095</v>
      </c>
      <c r="B145" s="1">
        <v>1.0438000000000001</v>
      </c>
      <c r="C145" s="3">
        <v>6.3636597365742661E-2</v>
      </c>
      <c r="D145" s="1">
        <f>(B145-B146)/B146</f>
        <v>2.978764293264248E-3</v>
      </c>
      <c r="E145">
        <f>IF(D145&gt;0,0,1)</f>
        <v>0</v>
      </c>
      <c r="F145">
        <f>IF(D145&lt;0,0,1)</f>
        <v>1</v>
      </c>
      <c r="G145" s="2">
        <f>IF(E145=1,D145,0)</f>
        <v>0</v>
      </c>
      <c r="H145" s="2">
        <f>IF(F145=1,D145,0)</f>
        <v>2.978764293264248E-3</v>
      </c>
    </row>
    <row r="146" spans="1:8">
      <c r="A146" s="4">
        <v>41094</v>
      </c>
      <c r="B146" s="1">
        <v>1.0407</v>
      </c>
      <c r="C146" s="3">
        <v>6.3617157230986834E-2</v>
      </c>
      <c r="D146" s="1">
        <f>(B146-B147)/B147</f>
        <v>-1.1517420097898934E-3</v>
      </c>
      <c r="E146">
        <f>IF(D146&gt;0,0,1)</f>
        <v>1</v>
      </c>
      <c r="F146">
        <f>IF(D146&lt;0,0,1)</f>
        <v>0</v>
      </c>
      <c r="G146" s="2">
        <f>IF(E146=1,D146,0)</f>
        <v>-1.1517420097898934E-3</v>
      </c>
      <c r="H146" s="2">
        <f>IF(F146=1,D146,0)</f>
        <v>0</v>
      </c>
    </row>
    <row r="147" spans="1:8">
      <c r="A147" s="4">
        <v>41093</v>
      </c>
      <c r="B147" s="1">
        <v>1.0419</v>
      </c>
      <c r="C147" s="3">
        <v>6.3626167018081589E-2</v>
      </c>
      <c r="D147" s="1">
        <f>(B147-B148)/B148</f>
        <v>-8.630609896431731E-4</v>
      </c>
      <c r="E147">
        <f>IF(D147&gt;0,0,1)</f>
        <v>1</v>
      </c>
      <c r="F147">
        <f>IF(D147&lt;0,0,1)</f>
        <v>0</v>
      </c>
      <c r="G147" s="2">
        <f>IF(E147=1,D147,0)</f>
        <v>-8.630609896431731E-4</v>
      </c>
      <c r="H147" s="2">
        <f>IF(F147=1,D147,0)</f>
        <v>0</v>
      </c>
    </row>
    <row r="148" spans="1:8">
      <c r="A148" s="4">
        <v>41092</v>
      </c>
      <c r="B148" s="1">
        <v>1.0427999999999999</v>
      </c>
      <c r="C148" s="3">
        <v>7.0156425274510714E-2</v>
      </c>
      <c r="D148" s="1">
        <f>(B148-B149)/B149</f>
        <v>1.8253434527812594E-3</v>
      </c>
      <c r="E148">
        <f>IF(D148&gt;0,0,1)</f>
        <v>0</v>
      </c>
      <c r="F148">
        <f>IF(D148&lt;0,0,1)</f>
        <v>1</v>
      </c>
      <c r="G148" s="2">
        <f>IF(E148=1,D148,0)</f>
        <v>0</v>
      </c>
      <c r="H148" s="2">
        <f>IF(F148=1,D148,0)</f>
        <v>1.8253434527812594E-3</v>
      </c>
    </row>
    <row r="149" spans="1:8">
      <c r="A149" s="4">
        <v>41089</v>
      </c>
      <c r="B149" s="1">
        <v>1.0408999999999999</v>
      </c>
      <c r="C149" s="3">
        <v>7.0135798142262215E-2</v>
      </c>
      <c r="D149" s="1">
        <f>(B149-B150)/B150</f>
        <v>7.6476282671829807E-3</v>
      </c>
      <c r="E149">
        <f>IF(D149&gt;0,0,1)</f>
        <v>0</v>
      </c>
      <c r="F149">
        <f>IF(D149&lt;0,0,1)</f>
        <v>1</v>
      </c>
      <c r="G149" s="2">
        <f>IF(E149=1,D149,0)</f>
        <v>0</v>
      </c>
      <c r="H149" s="2">
        <f>IF(F149=1,D149,0)</f>
        <v>7.6476282671829807E-3</v>
      </c>
    </row>
    <row r="150" spans="1:8">
      <c r="A150" s="4">
        <v>41088</v>
      </c>
      <c r="B150" s="1">
        <v>1.0329999999999999</v>
      </c>
      <c r="C150" s="3">
        <v>6.7543638161735253E-2</v>
      </c>
      <c r="D150" s="1">
        <f>(B150-B151)/B151</f>
        <v>3.8737168312992054E-4</v>
      </c>
      <c r="E150">
        <f>IF(D150&gt;0,0,1)</f>
        <v>0</v>
      </c>
      <c r="F150">
        <f>IF(D150&lt;0,0,1)</f>
        <v>1</v>
      </c>
      <c r="G150" s="2">
        <f>IF(E150=1,D150,0)</f>
        <v>0</v>
      </c>
      <c r="H150" s="2">
        <f>IF(F150=1,D150,0)</f>
        <v>3.8737168312992054E-4</v>
      </c>
    </row>
    <row r="151" spans="1:8">
      <c r="A151" s="4">
        <v>41087</v>
      </c>
      <c r="B151" s="1">
        <v>1.0326</v>
      </c>
      <c r="C151" s="3">
        <v>6.753660475883845E-2</v>
      </c>
      <c r="D151" s="1">
        <f>(B151-B152)/B152</f>
        <v>1.6490445242021874E-3</v>
      </c>
      <c r="E151">
        <f>IF(D151&gt;0,0,1)</f>
        <v>0</v>
      </c>
      <c r="F151">
        <f>IF(D151&lt;0,0,1)</f>
        <v>1</v>
      </c>
      <c r="G151" s="2">
        <f>IF(E151=1,D151,0)</f>
        <v>0</v>
      </c>
      <c r="H151" s="2">
        <f>IF(F151=1,D151,0)</f>
        <v>1.6490445242021874E-3</v>
      </c>
    </row>
    <row r="152" spans="1:8">
      <c r="A152" s="4">
        <v>41086</v>
      </c>
      <c r="B152" s="1">
        <v>1.0308999999999999</v>
      </c>
      <c r="C152" s="3">
        <v>6.8261703198859547E-2</v>
      </c>
      <c r="D152" s="1">
        <f>(B152-B153)/B153</f>
        <v>2.4309607156747831E-3</v>
      </c>
      <c r="E152">
        <f>IF(D152&gt;0,0,1)</f>
        <v>0</v>
      </c>
      <c r="F152">
        <f>IF(D152&lt;0,0,1)</f>
        <v>1</v>
      </c>
      <c r="G152" s="2">
        <f>IF(E152=1,D152,0)</f>
        <v>0</v>
      </c>
      <c r="H152" s="2">
        <f>IF(F152=1,D152,0)</f>
        <v>2.4309607156747831E-3</v>
      </c>
    </row>
    <row r="153" spans="1:8">
      <c r="A153" s="4">
        <v>41085</v>
      </c>
      <c r="B153" s="1">
        <v>1.0284</v>
      </c>
      <c r="C153" s="3">
        <v>6.8131500477014079E-2</v>
      </c>
      <c r="D153" s="1">
        <f>(B153-B154)/B154</f>
        <v>-2.9086678301339089E-3</v>
      </c>
      <c r="E153">
        <f>IF(D153&gt;0,0,1)</f>
        <v>1</v>
      </c>
      <c r="F153">
        <f>IF(D153&lt;0,0,1)</f>
        <v>0</v>
      </c>
      <c r="G153" s="2">
        <f>IF(E153=1,D153,0)</f>
        <v>-2.9086678301339089E-3</v>
      </c>
      <c r="H153" s="2">
        <f>IF(F153=1,D153,0)</f>
        <v>0</v>
      </c>
    </row>
    <row r="154" spans="1:8">
      <c r="A154" s="4">
        <v>41082</v>
      </c>
      <c r="B154" s="1">
        <v>1.0314000000000001</v>
      </c>
      <c r="C154" s="3">
        <v>6.7553034009733823E-2</v>
      </c>
      <c r="D154" s="1">
        <f>(B154-B155)/B155</f>
        <v>-6.2626457269485984E-3</v>
      </c>
      <c r="E154">
        <f>IF(D154&gt;0,0,1)</f>
        <v>1</v>
      </c>
      <c r="F154">
        <f>IF(D154&lt;0,0,1)</f>
        <v>0</v>
      </c>
      <c r="G154" s="2">
        <f>IF(E154=1,D154,0)</f>
        <v>-6.2626457269485984E-3</v>
      </c>
      <c r="H154" s="2">
        <f>IF(F154=1,D154,0)</f>
        <v>0</v>
      </c>
    </row>
    <row r="155" spans="1:8">
      <c r="A155" s="4">
        <v>41081</v>
      </c>
      <c r="B155" s="1">
        <v>1.0379</v>
      </c>
      <c r="C155" s="3">
        <v>6.3814221617440561E-2</v>
      </c>
      <c r="D155" s="1">
        <f>(B155-B156)/B156</f>
        <v>4.8197416618463938E-4</v>
      </c>
      <c r="E155">
        <f>IF(D155&gt;0,0,1)</f>
        <v>0</v>
      </c>
      <c r="F155">
        <f>IF(D155&lt;0,0,1)</f>
        <v>1</v>
      </c>
      <c r="G155" s="2">
        <f>IF(E155=1,D155,0)</f>
        <v>0</v>
      </c>
      <c r="H155" s="2">
        <f>IF(F155=1,D155,0)</f>
        <v>4.8197416618463938E-4</v>
      </c>
    </row>
    <row r="156" spans="1:8">
      <c r="A156" s="4">
        <v>41080</v>
      </c>
      <c r="B156" s="1">
        <v>1.0374000000000001</v>
      </c>
      <c r="C156" s="3">
        <v>7.1171462499235519E-2</v>
      </c>
      <c r="D156" s="1">
        <f>(B156-B157)/B157</f>
        <v>-4.8174197899599662E-4</v>
      </c>
      <c r="E156">
        <f>IF(D156&gt;0,0,1)</f>
        <v>1</v>
      </c>
      <c r="F156">
        <f>IF(D156&lt;0,0,1)</f>
        <v>0</v>
      </c>
      <c r="G156" s="2">
        <f>IF(E156=1,D156,0)</f>
        <v>-4.8174197899599662E-4</v>
      </c>
      <c r="H156" s="2">
        <f>IF(F156=1,D156,0)</f>
        <v>0</v>
      </c>
    </row>
    <row r="157" spans="1:8">
      <c r="A157" s="4">
        <v>41079</v>
      </c>
      <c r="B157" s="1">
        <v>1.0379</v>
      </c>
      <c r="C157" s="3">
        <v>7.10888960521356E-2</v>
      </c>
      <c r="D157" s="1">
        <f>(B157-B158)/B158</f>
        <v>4.0630743929573193E-3</v>
      </c>
      <c r="E157">
        <f>IF(D157&gt;0,0,1)</f>
        <v>0</v>
      </c>
      <c r="F157">
        <f>IF(D157&lt;0,0,1)</f>
        <v>1</v>
      </c>
      <c r="G157" s="2">
        <f>IF(E157=1,D157,0)</f>
        <v>0</v>
      </c>
      <c r="H157" s="2">
        <f>IF(F157=1,D157,0)</f>
        <v>4.0630743929573193E-3</v>
      </c>
    </row>
    <row r="158" spans="1:8">
      <c r="A158" s="4">
        <v>41078</v>
      </c>
      <c r="B158" s="1">
        <v>1.0337000000000001</v>
      </c>
      <c r="C158" s="3">
        <v>7.0655876021055178E-2</v>
      </c>
      <c r="D158" s="1">
        <f>(B158-B159)/B159</f>
        <v>3.8846265902690138E-3</v>
      </c>
      <c r="E158">
        <f>IF(D158&gt;0,0,1)</f>
        <v>0</v>
      </c>
      <c r="F158">
        <f>IF(D158&lt;0,0,1)</f>
        <v>1</v>
      </c>
      <c r="G158" s="2">
        <f>IF(E158=1,D158,0)</f>
        <v>0</v>
      </c>
      <c r="H158" s="2">
        <f>IF(F158=1,D158,0)</f>
        <v>3.8846265902690138E-3</v>
      </c>
    </row>
    <row r="159" spans="1:8">
      <c r="A159" s="4">
        <v>41075</v>
      </c>
      <c r="B159" s="1">
        <v>1.0297000000000001</v>
      </c>
      <c r="C159" s="3">
        <v>7.0859865470693478E-2</v>
      </c>
      <c r="D159" s="1">
        <f>(B159-B160)/B160</f>
        <v>8.0274106705824615E-3</v>
      </c>
      <c r="E159">
        <f>IF(D159&gt;0,0,1)</f>
        <v>0</v>
      </c>
      <c r="F159">
        <f>IF(D159&lt;0,0,1)</f>
        <v>1</v>
      </c>
      <c r="G159" s="2">
        <f>IF(E159=1,D159,0)</f>
        <v>0</v>
      </c>
      <c r="H159" s="2">
        <f>IF(F159=1,D159,0)</f>
        <v>8.0274106705824615E-3</v>
      </c>
    </row>
    <row r="160" spans="1:8">
      <c r="A160" s="4">
        <v>41074</v>
      </c>
      <c r="B160" s="1">
        <v>1.0215000000000001</v>
      </c>
      <c r="C160" s="3">
        <v>6.6952834433558303E-2</v>
      </c>
      <c r="D160" s="1">
        <f>(B160-B161)/B161</f>
        <v>-1.3686577378041313E-3</v>
      </c>
      <c r="E160">
        <f>IF(D160&gt;0,0,1)</f>
        <v>1</v>
      </c>
      <c r="F160">
        <f>IF(D160&lt;0,0,1)</f>
        <v>0</v>
      </c>
      <c r="G160" s="2">
        <f>IF(E160=1,D160,0)</f>
        <v>-1.3686577378041313E-3</v>
      </c>
      <c r="H160" s="2">
        <f>IF(F160=1,D160,0)</f>
        <v>0</v>
      </c>
    </row>
    <row r="161" spans="1:8">
      <c r="A161" s="4">
        <v>41073</v>
      </c>
      <c r="B161" s="1">
        <v>1.0228999999999999</v>
      </c>
      <c r="C161" s="3">
        <v>6.6842533905513021E-2</v>
      </c>
      <c r="D161" s="1">
        <f>(B161-B162)/B162</f>
        <v>4.0243423635649717E-3</v>
      </c>
      <c r="E161">
        <f>IF(D161&gt;0,0,1)</f>
        <v>0</v>
      </c>
      <c r="F161">
        <f>IF(D161&lt;0,0,1)</f>
        <v>1</v>
      </c>
      <c r="G161" s="2">
        <f>IF(E161=1,D161,0)</f>
        <v>0</v>
      </c>
      <c r="H161" s="2">
        <f>IF(F161=1,D161,0)</f>
        <v>4.0243423635649717E-3</v>
      </c>
    </row>
    <row r="162" spans="1:8">
      <c r="A162" s="4">
        <v>41072</v>
      </c>
      <c r="B162" s="1">
        <v>1.0187999999999999</v>
      </c>
      <c r="C162" s="3">
        <v>6.8605491990616094E-2</v>
      </c>
      <c r="D162" s="1">
        <f>(B162-B163)/B163</f>
        <v>-8.8261253309809048E-4</v>
      </c>
      <c r="E162">
        <f>IF(D162&gt;0,0,1)</f>
        <v>1</v>
      </c>
      <c r="F162">
        <f>IF(D162&lt;0,0,1)</f>
        <v>0</v>
      </c>
      <c r="G162" s="2">
        <f>IF(E162=1,D162,0)</f>
        <v>-8.8261253309809048E-4</v>
      </c>
      <c r="H162" s="2">
        <f>IF(F162=1,D162,0)</f>
        <v>0</v>
      </c>
    </row>
    <row r="163" spans="1:8">
      <c r="A163" s="4">
        <v>41071</v>
      </c>
      <c r="B163" s="1">
        <v>1.0197000000000001</v>
      </c>
      <c r="C163" s="3">
        <v>6.8573157589112282E-2</v>
      </c>
      <c r="D163" s="1">
        <f>(B163-B164)/B164</f>
        <v>1.5715548570867752E-3</v>
      </c>
      <c r="E163">
        <f>IF(D163&gt;0,0,1)</f>
        <v>0</v>
      </c>
      <c r="F163">
        <f>IF(D163&lt;0,0,1)</f>
        <v>1</v>
      </c>
      <c r="G163" s="2">
        <f>IF(E163=1,D163,0)</f>
        <v>0</v>
      </c>
      <c r="H163" s="2">
        <f>IF(F163=1,D163,0)</f>
        <v>1.5715548570867752E-3</v>
      </c>
    </row>
    <row r="164" spans="1:8">
      <c r="A164" s="4">
        <v>41068</v>
      </c>
      <c r="B164" s="1">
        <v>1.0181</v>
      </c>
      <c r="C164" s="3">
        <v>7.041030609530359E-2</v>
      </c>
      <c r="D164" s="1">
        <f>(B164-B165)/B165</f>
        <v>-5.8588028512840595E-3</v>
      </c>
      <c r="E164">
        <f>IF(D164&gt;0,0,1)</f>
        <v>1</v>
      </c>
      <c r="F164">
        <f>IF(D164&lt;0,0,1)</f>
        <v>0</v>
      </c>
      <c r="G164" s="2">
        <f>IF(E164=1,D164,0)</f>
        <v>-5.8588028512840595E-3</v>
      </c>
      <c r="H164" s="2">
        <f>IF(F164=1,D164,0)</f>
        <v>0</v>
      </c>
    </row>
    <row r="165" spans="1:8">
      <c r="A165" s="4">
        <v>41067</v>
      </c>
      <c r="B165" s="1">
        <v>1.0241</v>
      </c>
      <c r="C165" s="3">
        <v>6.856788320638299E-2</v>
      </c>
      <c r="D165" s="1">
        <f>(B165-B166)/B166</f>
        <v>5.1035430366081986E-3</v>
      </c>
      <c r="E165">
        <f>IF(D165&gt;0,0,1)</f>
        <v>0</v>
      </c>
      <c r="F165">
        <f>IF(D165&lt;0,0,1)</f>
        <v>1</v>
      </c>
      <c r="G165" s="2">
        <f>IF(E165=1,D165,0)</f>
        <v>0</v>
      </c>
      <c r="H165" s="2">
        <f>IF(F165=1,D165,0)</f>
        <v>5.1035430366081986E-3</v>
      </c>
    </row>
    <row r="166" spans="1:8">
      <c r="A166" s="4">
        <v>41066</v>
      </c>
      <c r="B166" s="1">
        <v>1.0188999999999999</v>
      </c>
      <c r="C166" s="3">
        <v>7.0537749998281232E-2</v>
      </c>
      <c r="D166" s="1">
        <f>(B166-B167)/B167</f>
        <v>5.7250024676732845E-3</v>
      </c>
      <c r="E166">
        <f>IF(D166&gt;0,0,1)</f>
        <v>0</v>
      </c>
      <c r="F166">
        <f>IF(D166&lt;0,0,1)</f>
        <v>1</v>
      </c>
      <c r="G166" s="2">
        <f>IF(E166=1,D166,0)</f>
        <v>0</v>
      </c>
      <c r="H166" s="2">
        <f>IF(F166=1,D166,0)</f>
        <v>5.7250024676732845E-3</v>
      </c>
    </row>
    <row r="167" spans="1:8">
      <c r="A167" s="4">
        <v>41065</v>
      </c>
      <c r="B167" s="1">
        <v>1.0131000000000001</v>
      </c>
      <c r="C167" s="3">
        <v>6.8283891723253456E-2</v>
      </c>
      <c r="D167" s="1">
        <f>(B167-B168)/B168</f>
        <v>4.660848869496379E-3</v>
      </c>
      <c r="E167">
        <f>IF(D167&gt;0,0,1)</f>
        <v>0</v>
      </c>
      <c r="F167">
        <f>IF(D167&lt;0,0,1)</f>
        <v>1</v>
      </c>
      <c r="G167" s="2">
        <f>IF(E167=1,D167,0)</f>
        <v>0</v>
      </c>
      <c r="H167" s="2">
        <f>IF(F167=1,D167,0)</f>
        <v>4.660848869496379E-3</v>
      </c>
    </row>
    <row r="168" spans="1:8">
      <c r="A168" s="4">
        <v>41064</v>
      </c>
      <c r="B168" s="1">
        <v>1.0084</v>
      </c>
      <c r="C168" s="3">
        <v>6.6736753629511592E-2</v>
      </c>
      <c r="D168" s="1">
        <f>(B168-B169)/B169</f>
        <v>-1.3864131511191007E-3</v>
      </c>
      <c r="E168">
        <f>IF(D168&gt;0,0,1)</f>
        <v>1</v>
      </c>
      <c r="F168">
        <f>IF(D168&lt;0,0,1)</f>
        <v>0</v>
      </c>
      <c r="G168" s="2">
        <f>IF(E168=1,D168,0)</f>
        <v>-1.3864131511191007E-3</v>
      </c>
      <c r="H168" s="2">
        <f>IF(F168=1,D168,0)</f>
        <v>0</v>
      </c>
    </row>
    <row r="169" spans="1:8">
      <c r="A169" s="4">
        <v>41061</v>
      </c>
      <c r="B169" s="1">
        <v>1.0098</v>
      </c>
      <c r="C169" s="3">
        <v>6.9899847469356596E-2</v>
      </c>
      <c r="D169" s="1">
        <f>(B169-B170)/B170</f>
        <v>8.1869009584664386E-3</v>
      </c>
      <c r="E169">
        <f>IF(D169&gt;0,0,1)</f>
        <v>0</v>
      </c>
      <c r="F169">
        <f>IF(D169&lt;0,0,1)</f>
        <v>1</v>
      </c>
      <c r="G169" s="2">
        <f>IF(E169=1,D169,0)</f>
        <v>0</v>
      </c>
      <c r="H169" s="2">
        <f>IF(F169=1,D169,0)</f>
        <v>8.1869009584664386E-3</v>
      </c>
    </row>
    <row r="170" spans="1:8">
      <c r="A170" s="4">
        <v>41060</v>
      </c>
      <c r="B170" s="1">
        <v>1.0016</v>
      </c>
      <c r="C170" s="3">
        <v>6.4993994595245186E-2</v>
      </c>
      <c r="D170" s="1">
        <f>(B170-B171)/B171</f>
        <v>-2.2910648470962931E-3</v>
      </c>
      <c r="E170">
        <f>IF(D170&gt;0,0,1)</f>
        <v>1</v>
      </c>
      <c r="F170">
        <f>IF(D170&lt;0,0,1)</f>
        <v>0</v>
      </c>
      <c r="G170" s="2">
        <f>IF(E170=1,D170,0)</f>
        <v>-2.2910648470962931E-3</v>
      </c>
      <c r="H170" s="2">
        <f>IF(F170=1,D170,0)</f>
        <v>0</v>
      </c>
    </row>
    <row r="171" spans="1:8">
      <c r="A171" s="4">
        <v>41059</v>
      </c>
      <c r="B171" s="1">
        <v>1.0039</v>
      </c>
      <c r="C171" s="3">
        <v>6.6499798887668757E-2</v>
      </c>
      <c r="D171" s="1">
        <f>(B171-B172)/B172</f>
        <v>-3.1774401747593005E-3</v>
      </c>
      <c r="E171">
        <f>IF(D171&gt;0,0,1)</f>
        <v>1</v>
      </c>
      <c r="F171">
        <f>IF(D171&lt;0,0,1)</f>
        <v>0</v>
      </c>
      <c r="G171" s="2">
        <f>IF(E171=1,D171,0)</f>
        <v>-3.1774401747593005E-3</v>
      </c>
      <c r="H171" s="2">
        <f>IF(F171=1,D171,0)</f>
        <v>0</v>
      </c>
    </row>
    <row r="172" spans="1:8">
      <c r="A172" s="4">
        <v>41058</v>
      </c>
      <c r="B172" s="1">
        <v>1.0071000000000001</v>
      </c>
      <c r="C172" s="3">
        <v>6.6070666083259066E-2</v>
      </c>
      <c r="D172" s="1">
        <f>(B172-B173)/B173</f>
        <v>-3.0686992674716696E-3</v>
      </c>
      <c r="E172">
        <f>IF(D172&gt;0,0,1)</f>
        <v>1</v>
      </c>
      <c r="F172">
        <f>IF(D172&lt;0,0,1)</f>
        <v>0</v>
      </c>
      <c r="G172" s="2">
        <f>IF(E172=1,D172,0)</f>
        <v>-3.0686992674716696E-3</v>
      </c>
      <c r="H172" s="2">
        <f>IF(F172=1,D172,0)</f>
        <v>0</v>
      </c>
    </row>
    <row r="173" spans="1:8">
      <c r="A173" s="4">
        <v>41057</v>
      </c>
      <c r="B173" s="1">
        <v>1.0102</v>
      </c>
      <c r="C173" s="3">
        <v>6.8562186989447521E-2</v>
      </c>
      <c r="D173" s="1">
        <f>(B173-B174)/B174</f>
        <v>5.7745917960972002E-3</v>
      </c>
      <c r="E173">
        <f>IF(D173&gt;0,0,1)</f>
        <v>0</v>
      </c>
      <c r="F173">
        <f>IF(D173&lt;0,0,1)</f>
        <v>1</v>
      </c>
      <c r="G173" s="2">
        <f>IF(E173=1,D173,0)</f>
        <v>0</v>
      </c>
      <c r="H173" s="2">
        <f>IF(F173=1,D173,0)</f>
        <v>5.7745917960972002E-3</v>
      </c>
    </row>
    <row r="174" spans="1:8">
      <c r="A174" s="4">
        <v>41054</v>
      </c>
      <c r="B174" s="1">
        <v>1.0044</v>
      </c>
      <c r="C174" s="3">
        <v>6.5534073352735964E-2</v>
      </c>
      <c r="D174" s="1">
        <f>(B174-B175)/B175</f>
        <v>2.8956565152270619E-3</v>
      </c>
      <c r="E174">
        <f>IF(D174&gt;0,0,1)</f>
        <v>0</v>
      </c>
      <c r="F174">
        <f>IF(D174&lt;0,0,1)</f>
        <v>1</v>
      </c>
      <c r="G174" s="2">
        <f>IF(E174=1,D174,0)</f>
        <v>0</v>
      </c>
      <c r="H174" s="2">
        <f>IF(F174=1,D174,0)</f>
        <v>2.8956565152270619E-3</v>
      </c>
    </row>
    <row r="175" spans="1:8">
      <c r="A175" s="4">
        <v>41053</v>
      </c>
      <c r="B175" s="1">
        <v>1.0015000000000001</v>
      </c>
      <c r="C175" s="3">
        <v>6.4579621952064972E-2</v>
      </c>
      <c r="D175" s="1">
        <f>(B175-B176)/B176</f>
        <v>4.010025062656645E-3</v>
      </c>
      <c r="E175">
        <f>IF(D175&gt;0,0,1)</f>
        <v>0</v>
      </c>
      <c r="F175">
        <f>IF(D175&lt;0,0,1)</f>
        <v>1</v>
      </c>
      <c r="G175" s="2">
        <f>IF(E175=1,D175,0)</f>
        <v>0</v>
      </c>
      <c r="H175" s="2">
        <f>IF(F175=1,D175,0)</f>
        <v>4.010025062656645E-3</v>
      </c>
    </row>
    <row r="176" spans="1:8">
      <c r="A176" s="4">
        <v>41052</v>
      </c>
      <c r="B176" s="1">
        <v>0.99750000000000005</v>
      </c>
      <c r="C176" s="3">
        <v>6.2623918204243831E-2</v>
      </c>
      <c r="D176" s="1">
        <f>(B176-B177)/B177</f>
        <v>-8.5478580657985699E-3</v>
      </c>
      <c r="E176">
        <f>IF(D176&gt;0,0,1)</f>
        <v>1</v>
      </c>
      <c r="F176">
        <f>IF(D176&lt;0,0,1)</f>
        <v>0</v>
      </c>
      <c r="G176" s="2">
        <f>IF(E176=1,D176,0)</f>
        <v>-8.5478580657985699E-3</v>
      </c>
      <c r="H176" s="2">
        <f>IF(F176=1,D176,0)</f>
        <v>0</v>
      </c>
    </row>
    <row r="177" spans="1:8">
      <c r="A177" s="4">
        <v>41051</v>
      </c>
      <c r="B177" s="1">
        <v>1.0061</v>
      </c>
      <c r="C177" s="3">
        <v>6.2749662899149281E-2</v>
      </c>
      <c r="D177" s="1">
        <f>(B177-B178)/B178</f>
        <v>9.9492587802197763E-4</v>
      </c>
      <c r="E177">
        <f>IF(D177&gt;0,0,1)</f>
        <v>0</v>
      </c>
      <c r="F177">
        <f>IF(D177&lt;0,0,1)</f>
        <v>1</v>
      </c>
      <c r="G177" s="2">
        <f>IF(E177=1,D177,0)</f>
        <v>0</v>
      </c>
      <c r="H177" s="2">
        <f>IF(F177=1,D177,0)</f>
        <v>9.9492587802197763E-4</v>
      </c>
    </row>
    <row r="178" spans="1:8">
      <c r="A178" s="4">
        <v>41050</v>
      </c>
      <c r="B178" s="1">
        <v>1.0051000000000001</v>
      </c>
      <c r="C178" s="3">
        <v>6.5797570347445142E-2</v>
      </c>
      <c r="D178" s="1">
        <f>(B178-B179)/B179</f>
        <v>-1.0932220234544613E-3</v>
      </c>
      <c r="E178">
        <f>IF(D178&gt;0,0,1)</f>
        <v>1</v>
      </c>
      <c r="F178">
        <f>IF(D178&lt;0,0,1)</f>
        <v>0</v>
      </c>
      <c r="G178" s="2">
        <f>IF(E178=1,D178,0)</f>
        <v>-1.0932220234544613E-3</v>
      </c>
      <c r="H178" s="2">
        <f>IF(F178=1,D178,0)</f>
        <v>0</v>
      </c>
    </row>
    <row r="179" spans="1:8">
      <c r="A179" s="4">
        <v>41047</v>
      </c>
      <c r="B179" s="1">
        <v>1.0062</v>
      </c>
      <c r="C179" s="3">
        <v>6.5789570004150519E-2</v>
      </c>
      <c r="D179" s="1">
        <f>(B179-B180)/B180</f>
        <v>4.9716615292825389E-4</v>
      </c>
      <c r="E179">
        <f>IF(D179&gt;0,0,1)</f>
        <v>0</v>
      </c>
      <c r="F179">
        <f>IF(D179&lt;0,0,1)</f>
        <v>1</v>
      </c>
      <c r="G179" s="2">
        <f>IF(E179=1,D179,0)</f>
        <v>0</v>
      </c>
      <c r="H179" s="2">
        <f>IF(F179=1,D179,0)</f>
        <v>4.9716615292825389E-4</v>
      </c>
    </row>
    <row r="180" spans="1:8">
      <c r="A180" s="4">
        <v>41046</v>
      </c>
      <c r="B180" s="1">
        <v>1.0057</v>
      </c>
      <c r="C180" s="3">
        <v>6.5711581659974552E-2</v>
      </c>
      <c r="D180" s="1">
        <f>(B180-B181)/B181</f>
        <v>4.2939884162172658E-3</v>
      </c>
      <c r="E180">
        <f>IF(D180&gt;0,0,1)</f>
        <v>0</v>
      </c>
      <c r="F180">
        <f>IF(D180&lt;0,0,1)</f>
        <v>1</v>
      </c>
      <c r="G180" s="2">
        <f>IF(E180=1,D180,0)</f>
        <v>0</v>
      </c>
      <c r="H180" s="2">
        <f>IF(F180=1,D180,0)</f>
        <v>4.2939884162172658E-3</v>
      </c>
    </row>
    <row r="181" spans="1:8">
      <c r="A181" s="4">
        <v>41045</v>
      </c>
      <c r="B181" s="1">
        <v>1.0014000000000001</v>
      </c>
      <c r="C181" s="3">
        <v>6.4337092916626606E-2</v>
      </c>
      <c r="D181" s="1">
        <f>(B181-B182)/B182</f>
        <v>4.9955040463599461E-4</v>
      </c>
      <c r="E181">
        <f>IF(D181&gt;0,0,1)</f>
        <v>0</v>
      </c>
      <c r="F181">
        <f>IF(D181&lt;0,0,1)</f>
        <v>1</v>
      </c>
      <c r="G181" s="2">
        <f>IF(E181=1,D181,0)</f>
        <v>0</v>
      </c>
      <c r="H181" s="2">
        <f>IF(F181=1,D181,0)</f>
        <v>4.9955040463599461E-4</v>
      </c>
    </row>
    <row r="182" spans="1:8">
      <c r="A182" s="4">
        <v>41044</v>
      </c>
      <c r="B182" s="1">
        <v>1.0008999999999999</v>
      </c>
      <c r="C182" s="3">
        <v>6.6960581468401115E-2</v>
      </c>
      <c r="D182" s="1">
        <f>(B182-B183)/B183</f>
        <v>-1.59600997506239E-3</v>
      </c>
      <c r="E182">
        <f>IF(D182&gt;0,0,1)</f>
        <v>1</v>
      </c>
      <c r="F182">
        <f>IF(D182&lt;0,0,1)</f>
        <v>0</v>
      </c>
      <c r="G182" s="2">
        <f>IF(E182=1,D182,0)</f>
        <v>-1.59600997506239E-3</v>
      </c>
      <c r="H182" s="2">
        <f>IF(F182=1,D182,0)</f>
        <v>0</v>
      </c>
    </row>
    <row r="183" spans="1:8">
      <c r="A183" s="4">
        <v>41043</v>
      </c>
      <c r="B183" s="1">
        <v>1.0024999999999999</v>
      </c>
      <c r="C183" s="3">
        <v>7.1221561456485782E-2</v>
      </c>
      <c r="D183" s="1">
        <f>(B183-B184)/B184</f>
        <v>-9.9740674246946934E-5</v>
      </c>
      <c r="E183">
        <f>IF(D183&gt;0,0,1)</f>
        <v>1</v>
      </c>
      <c r="F183">
        <f>IF(D183&lt;0,0,1)</f>
        <v>0</v>
      </c>
      <c r="G183" s="2">
        <f>IF(E183=1,D183,0)</f>
        <v>-9.9740674246946934E-5</v>
      </c>
      <c r="H183" s="2">
        <f>IF(F183=1,D183,0)</f>
        <v>0</v>
      </c>
    </row>
    <row r="184" spans="1:8">
      <c r="A184" s="4">
        <v>41040</v>
      </c>
      <c r="B184" s="1">
        <v>1.0025999999999999</v>
      </c>
      <c r="C184" s="3">
        <v>7.4122847872473266E-2</v>
      </c>
      <c r="D184" s="1">
        <f>(B184-B185)/B185</f>
        <v>-9.2885375494071894E-3</v>
      </c>
      <c r="E184">
        <f>IF(D184&gt;0,0,1)</f>
        <v>1</v>
      </c>
      <c r="F184">
        <f>IF(D184&lt;0,0,1)</f>
        <v>0</v>
      </c>
      <c r="G184" s="2">
        <f>IF(E184=1,D184,0)</f>
        <v>-9.2885375494071894E-3</v>
      </c>
      <c r="H184" s="2">
        <f>IF(F184=1,D184,0)</f>
        <v>0</v>
      </c>
    </row>
    <row r="185" spans="1:8">
      <c r="A185" s="4">
        <v>41039</v>
      </c>
      <c r="B185" s="1">
        <v>1.012</v>
      </c>
      <c r="C185" s="3">
        <v>7.1734895627486431E-2</v>
      </c>
      <c r="D185" s="1">
        <f>(B185-B186)/B186</f>
        <v>1.682668514302717E-3</v>
      </c>
      <c r="E185">
        <f>IF(D185&gt;0,0,1)</f>
        <v>0</v>
      </c>
      <c r="F185">
        <f>IF(D185&lt;0,0,1)</f>
        <v>1</v>
      </c>
      <c r="G185" s="2">
        <f>IF(E185=1,D185,0)</f>
        <v>0</v>
      </c>
      <c r="H185" s="2">
        <f>IF(F185=1,D185,0)</f>
        <v>1.682668514302717E-3</v>
      </c>
    </row>
    <row r="186" spans="1:8">
      <c r="A186" s="4">
        <v>41038</v>
      </c>
      <c r="B186" s="1">
        <v>1.0103</v>
      </c>
      <c r="C186" s="3">
        <v>7.1511722307291775E-2</v>
      </c>
      <c r="D186" s="1">
        <f>(B186-B187)/B187</f>
        <v>-1.0876013446708532E-3</v>
      </c>
      <c r="E186">
        <f>IF(D186&gt;0,0,1)</f>
        <v>1</v>
      </c>
      <c r="F186">
        <f>IF(D186&lt;0,0,1)</f>
        <v>0</v>
      </c>
      <c r="G186" s="2">
        <f>IF(E186=1,D186,0)</f>
        <v>-1.0876013446708532E-3</v>
      </c>
      <c r="H186" s="2">
        <f>IF(F186=1,D186,0)</f>
        <v>0</v>
      </c>
    </row>
    <row r="187" spans="1:8">
      <c r="A187" s="4">
        <v>41037</v>
      </c>
      <c r="B187" s="1">
        <v>1.0114000000000001</v>
      </c>
      <c r="C187" s="3">
        <v>7.1779009470689048E-2</v>
      </c>
      <c r="D187" s="1">
        <f>(B187-B188)/B188</f>
        <v>-3.0556924593394584E-3</v>
      </c>
      <c r="E187">
        <f>IF(D187&gt;0,0,1)</f>
        <v>1</v>
      </c>
      <c r="F187">
        <f>IF(D187&lt;0,0,1)</f>
        <v>0</v>
      </c>
      <c r="G187" s="2">
        <f>IF(E187=1,D187,0)</f>
        <v>-3.0556924593394584E-3</v>
      </c>
      <c r="H187" s="2">
        <f>IF(F187=1,D187,0)</f>
        <v>0</v>
      </c>
    </row>
    <row r="188" spans="1:8">
      <c r="A188" s="4">
        <v>41036</v>
      </c>
      <c r="B188" s="1">
        <v>1.0145</v>
      </c>
      <c r="C188" s="3">
        <v>7.3489827841722657E-2</v>
      </c>
      <c r="D188" s="1">
        <f>(B188-B189)/B189</f>
        <v>2.9579964504039335E-4</v>
      </c>
      <c r="E188">
        <f>IF(D188&gt;0,0,1)</f>
        <v>0</v>
      </c>
      <c r="F188">
        <f>IF(D188&lt;0,0,1)</f>
        <v>1</v>
      </c>
      <c r="G188" s="2">
        <f>IF(E188=1,D188,0)</f>
        <v>0</v>
      </c>
      <c r="H188" s="2">
        <f>IF(F188=1,D188,0)</f>
        <v>2.9579964504039335E-4</v>
      </c>
    </row>
    <row r="189" spans="1:8">
      <c r="A189" s="4">
        <v>41033</v>
      </c>
      <c r="B189" s="1">
        <v>1.0142</v>
      </c>
      <c r="C189" s="3">
        <v>7.3473401056234802E-2</v>
      </c>
      <c r="D189" s="1">
        <f>(B189-B190)/B190</f>
        <v>1.382306477093274E-3</v>
      </c>
      <c r="E189">
        <f>IF(D189&gt;0,0,1)</f>
        <v>0</v>
      </c>
      <c r="F189">
        <f>IF(D189&lt;0,0,1)</f>
        <v>1</v>
      </c>
      <c r="G189" s="2">
        <f>IF(E189=1,D189,0)</f>
        <v>0</v>
      </c>
      <c r="H189" s="2">
        <f>IF(F189=1,D189,0)</f>
        <v>1.382306477093274E-3</v>
      </c>
    </row>
    <row r="190" spans="1:8">
      <c r="A190" s="4">
        <v>41032</v>
      </c>
      <c r="B190" s="1">
        <v>1.0127999999999999</v>
      </c>
      <c r="C190" s="3">
        <v>7.3149219491511569E-2</v>
      </c>
      <c r="D190" s="1">
        <f>(B190-B191)/B191</f>
        <v>-6.1819252281424524E-3</v>
      </c>
      <c r="E190">
        <f>IF(D190&gt;0,0,1)</f>
        <v>1</v>
      </c>
      <c r="F190">
        <f>IF(D190&lt;0,0,1)</f>
        <v>0</v>
      </c>
      <c r="G190" s="2">
        <f>IF(E190=1,D190,0)</f>
        <v>-6.1819252281424524E-3</v>
      </c>
      <c r="H190" s="2">
        <f>IF(F190=1,D190,0)</f>
        <v>0</v>
      </c>
    </row>
    <row r="191" spans="1:8">
      <c r="A191" s="4">
        <v>41031</v>
      </c>
      <c r="B191" s="1">
        <v>1.0190999999999999</v>
      </c>
      <c r="C191" s="3">
        <v>8.0245959208595327E-2</v>
      </c>
      <c r="D191" s="1">
        <f>(B191-B192)/B192</f>
        <v>5.8910162002939021E-4</v>
      </c>
      <c r="E191">
        <f>IF(D191&gt;0,0,1)</f>
        <v>0</v>
      </c>
      <c r="F191">
        <f>IF(D191&lt;0,0,1)</f>
        <v>1</v>
      </c>
      <c r="G191" s="2">
        <f>IF(E191=1,D191,0)</f>
        <v>0</v>
      </c>
      <c r="H191" s="2">
        <f>IF(F191=1,D191,0)</f>
        <v>5.8910162002939021E-4</v>
      </c>
    </row>
    <row r="192" spans="1:8">
      <c r="A192" s="4">
        <v>41030</v>
      </c>
      <c r="B192" s="1">
        <v>1.0185</v>
      </c>
      <c r="C192" s="3">
        <v>8.071137272344045E-2</v>
      </c>
      <c r="D192" s="1">
        <f>(B192-B193)/B193</f>
        <v>-5.5653192735794161E-3</v>
      </c>
      <c r="E192">
        <f>IF(D192&gt;0,0,1)</f>
        <v>1</v>
      </c>
      <c r="F192">
        <f>IF(D192&lt;0,0,1)</f>
        <v>0</v>
      </c>
      <c r="G192" s="2">
        <f>IF(E192=1,D192,0)</f>
        <v>-5.5653192735794161E-3</v>
      </c>
      <c r="H192" s="2">
        <f>IF(F192=1,D192,0)</f>
        <v>0</v>
      </c>
    </row>
    <row r="193" spans="1:8">
      <c r="A193" s="4">
        <v>41029</v>
      </c>
      <c r="B193" s="1">
        <v>1.0242</v>
      </c>
      <c r="C193" s="3">
        <v>7.9958182529344765E-2</v>
      </c>
      <c r="D193" s="1">
        <f>(B193-B194)/B194</f>
        <v>-2.4349858770818613E-3</v>
      </c>
      <c r="E193">
        <f>IF(D193&gt;0,0,1)</f>
        <v>1</v>
      </c>
      <c r="F193">
        <f>IF(D193&lt;0,0,1)</f>
        <v>0</v>
      </c>
      <c r="G193" s="2">
        <f>IF(E193=1,D193,0)</f>
        <v>-2.4349858770818613E-3</v>
      </c>
      <c r="H193" s="2">
        <f>IF(F193=1,D193,0)</f>
        <v>0</v>
      </c>
    </row>
    <row r="194" spans="1:8">
      <c r="A194" s="4">
        <v>41026</v>
      </c>
      <c r="B194" s="1">
        <v>1.0266999999999999</v>
      </c>
      <c r="C194" s="3">
        <v>8.4165794206721836E-2</v>
      </c>
      <c r="D194" s="1">
        <f>(B194-B195)/B195</f>
        <v>7.4575605926798664E-3</v>
      </c>
      <c r="E194">
        <f>IF(D194&gt;0,0,1)</f>
        <v>0</v>
      </c>
      <c r="F194">
        <f>IF(D194&lt;0,0,1)</f>
        <v>1</v>
      </c>
      <c r="G194" s="2">
        <f>IF(E194=1,D194,0)</f>
        <v>0</v>
      </c>
      <c r="H194" s="2">
        <f>IF(F194=1,D194,0)</f>
        <v>7.4575605926798664E-3</v>
      </c>
    </row>
    <row r="195" spans="1:8">
      <c r="A195" s="4">
        <v>41025</v>
      </c>
      <c r="B195" s="1">
        <v>1.0190999999999999</v>
      </c>
      <c r="C195" s="3">
        <v>8.0305867325891261E-2</v>
      </c>
      <c r="D195" s="1">
        <f>(B195-B196)/B196</f>
        <v>-5.8840835539879959E-4</v>
      </c>
      <c r="E195">
        <f>IF(D195&gt;0,0,1)</f>
        <v>1</v>
      </c>
      <c r="F195">
        <f>IF(D195&lt;0,0,1)</f>
        <v>0</v>
      </c>
      <c r="G195" s="2">
        <f>IF(E195=1,D195,0)</f>
        <v>-5.8840835539879959E-4</v>
      </c>
      <c r="H195" s="2">
        <f>IF(F195=1,D195,0)</f>
        <v>0</v>
      </c>
    </row>
    <row r="196" spans="1:8">
      <c r="A196" s="4">
        <v>41024</v>
      </c>
      <c r="B196" s="1">
        <v>1.0197000000000001</v>
      </c>
      <c r="C196" s="3">
        <v>8.5055577800525806E-2</v>
      </c>
      <c r="D196" s="1">
        <f>(B196-B197)/B197</f>
        <v>1.0799136069115462E-3</v>
      </c>
      <c r="E196">
        <f>IF(D196&gt;0,0,1)</f>
        <v>0</v>
      </c>
      <c r="F196">
        <f>IF(D196&lt;0,0,1)</f>
        <v>1</v>
      </c>
      <c r="G196" s="2">
        <f>IF(E196=1,D196,0)</f>
        <v>0</v>
      </c>
      <c r="H196" s="2">
        <f>IF(F196=1,D196,0)</f>
        <v>1.0799136069115462E-3</v>
      </c>
    </row>
    <row r="197" spans="1:8">
      <c r="A197" s="4">
        <v>41023</v>
      </c>
      <c r="B197" s="1">
        <v>1.0185999999999999</v>
      </c>
      <c r="C197" s="3">
        <v>8.5619784473909305E-2</v>
      </c>
      <c r="D197" s="1">
        <f>(B197-B198)/B198</f>
        <v>-7.3092291199688747E-3</v>
      </c>
      <c r="E197">
        <f>IF(D197&gt;0,0,1)</f>
        <v>1</v>
      </c>
      <c r="F197">
        <f>IF(D197&lt;0,0,1)</f>
        <v>0</v>
      </c>
      <c r="G197" s="2">
        <f>IF(E197=1,D197,0)</f>
        <v>-7.3092291199688747E-3</v>
      </c>
      <c r="H197" s="2">
        <f>IF(F197=1,D197,0)</f>
        <v>0</v>
      </c>
    </row>
    <row r="198" spans="1:8">
      <c r="A198" s="4">
        <v>41022</v>
      </c>
      <c r="B198" s="1">
        <v>1.0261</v>
      </c>
      <c r="C198" s="3">
        <v>8.402213068715049E-2</v>
      </c>
      <c r="D198" s="1">
        <f>(B198-B199)/B199</f>
        <v>-3.5929306661488022E-3</v>
      </c>
      <c r="E198">
        <f>IF(D198&gt;0,0,1)</f>
        <v>1</v>
      </c>
      <c r="F198">
        <f>IF(D198&lt;0,0,1)</f>
        <v>0</v>
      </c>
      <c r="G198" s="2">
        <f>IF(E198=1,D198,0)</f>
        <v>-3.5929306661488022E-3</v>
      </c>
      <c r="H198" s="2">
        <f>IF(F198=1,D198,0)</f>
        <v>0</v>
      </c>
    </row>
    <row r="199" spans="1:8">
      <c r="A199" s="4">
        <v>41019</v>
      </c>
      <c r="B199" s="1">
        <v>1.0298</v>
      </c>
      <c r="C199" s="3">
        <v>8.360353240907778E-2</v>
      </c>
      <c r="D199" s="1">
        <f>(B199-B200)/B200</f>
        <v>3.997270156965967E-3</v>
      </c>
      <c r="E199">
        <f>IF(D199&gt;0,0,1)</f>
        <v>0</v>
      </c>
      <c r="F199">
        <f>IF(D199&lt;0,0,1)</f>
        <v>1</v>
      </c>
      <c r="G199" s="2">
        <f>IF(E199=1,D199,0)</f>
        <v>0</v>
      </c>
      <c r="H199" s="2">
        <f>IF(F199=1,D199,0)</f>
        <v>3.997270156965967E-3</v>
      </c>
    </row>
    <row r="200" spans="1:8">
      <c r="A200" s="4">
        <v>41018</v>
      </c>
      <c r="B200" s="1">
        <v>1.0257000000000001</v>
      </c>
      <c r="C200" s="3">
        <v>8.3622566999169159E-2</v>
      </c>
      <c r="D200" s="1">
        <f>(B200-B201)/B201</f>
        <v>-8.766803039157422E-4</v>
      </c>
      <c r="E200">
        <f>IF(D200&gt;0,0,1)</f>
        <v>1</v>
      </c>
      <c r="F200">
        <f>IF(D200&lt;0,0,1)</f>
        <v>0</v>
      </c>
      <c r="G200" s="2">
        <f>IF(E200=1,D200,0)</f>
        <v>-8.766803039157422E-4</v>
      </c>
      <c r="H200" s="2">
        <f>IF(F200=1,D200,0)</f>
        <v>0</v>
      </c>
    </row>
    <row r="201" spans="1:8">
      <c r="A201" s="4">
        <v>41017</v>
      </c>
      <c r="B201" s="1">
        <v>1.0266</v>
      </c>
      <c r="C201" s="3">
        <v>9.0667847422704298E-2</v>
      </c>
      <c r="D201" s="1">
        <f>(B201-B202)/B202</f>
        <v>-7.1566731141199935E-3</v>
      </c>
      <c r="E201">
        <f>IF(D201&gt;0,0,1)</f>
        <v>1</v>
      </c>
      <c r="F201">
        <f>IF(D201&lt;0,0,1)</f>
        <v>0</v>
      </c>
      <c r="G201" s="2">
        <f>IF(E201=1,D201,0)</f>
        <v>-7.1566731141199935E-3</v>
      </c>
      <c r="H201" s="2">
        <f>IF(F201=1,D201,0)</f>
        <v>0</v>
      </c>
    </row>
    <row r="202" spans="1:8">
      <c r="A202" s="4">
        <v>41016</v>
      </c>
      <c r="B202" s="1">
        <v>1.034</v>
      </c>
      <c r="C202" s="3">
        <v>8.9517267899660205E-2</v>
      </c>
      <c r="D202" s="1">
        <f>(B202-B203)/B203</f>
        <v>-9.670244657188762E-5</v>
      </c>
      <c r="E202">
        <f>IF(D202&gt;0,0,1)</f>
        <v>1</v>
      </c>
      <c r="F202">
        <f>IF(D202&lt;0,0,1)</f>
        <v>0</v>
      </c>
      <c r="G202" s="2">
        <f>IF(E202=1,D202,0)</f>
        <v>-9.670244657188762E-5</v>
      </c>
      <c r="H202" s="2">
        <f>IF(F202=1,D202,0)</f>
        <v>0</v>
      </c>
    </row>
    <row r="203" spans="1:8">
      <c r="A203" s="4">
        <v>41015</v>
      </c>
      <c r="B203" s="1">
        <v>1.0341</v>
      </c>
      <c r="C203" s="3">
        <v>8.9542816775076139E-2</v>
      </c>
      <c r="D203" s="1">
        <f>(B203-B204)/B204</f>
        <v>-2.7003568328671174E-3</v>
      </c>
      <c r="E203">
        <f>IF(D203&gt;0,0,1)</f>
        <v>1</v>
      </c>
      <c r="F203">
        <f>IF(D203&lt;0,0,1)</f>
        <v>0</v>
      </c>
      <c r="G203" s="2">
        <f>IF(E203=1,D203,0)</f>
        <v>-2.7003568328671174E-3</v>
      </c>
      <c r="H203" s="2">
        <f>IF(F203=1,D203,0)</f>
        <v>0</v>
      </c>
    </row>
    <row r="204" spans="1:8">
      <c r="A204" s="4">
        <v>41012</v>
      </c>
      <c r="B204" s="1">
        <v>1.0368999999999999</v>
      </c>
      <c r="C204" s="3">
        <v>8.9587583408975852E-2</v>
      </c>
      <c r="D204" s="1">
        <f>(B204-B205)/B205</f>
        <v>-2.5012025012026528E-3</v>
      </c>
      <c r="E204">
        <f>IF(D204&gt;0,0,1)</f>
        <v>1</v>
      </c>
      <c r="F204">
        <f>IF(D204&lt;0,0,1)</f>
        <v>0</v>
      </c>
      <c r="G204" s="2">
        <f>IF(E204=1,D204,0)</f>
        <v>-2.5012025012026528E-3</v>
      </c>
      <c r="H204" s="2">
        <f>IF(F204=1,D204,0)</f>
        <v>0</v>
      </c>
    </row>
    <row r="205" spans="1:8">
      <c r="A205" s="4">
        <v>41011</v>
      </c>
      <c r="B205" s="1">
        <v>1.0395000000000001</v>
      </c>
      <c r="C205" s="3">
        <v>8.952875264670683E-2</v>
      </c>
      <c r="D205" s="1">
        <f>(B205-B206)/B206</f>
        <v>6.3897763578276328E-3</v>
      </c>
      <c r="E205">
        <f>IF(D205&gt;0,0,1)</f>
        <v>0</v>
      </c>
      <c r="F205">
        <f>IF(D205&lt;0,0,1)</f>
        <v>1</v>
      </c>
      <c r="G205" s="2">
        <f>IF(E205=1,D205,0)</f>
        <v>0</v>
      </c>
      <c r="H205" s="2">
        <f>IF(F205=1,D205,0)</f>
        <v>6.3897763578276328E-3</v>
      </c>
    </row>
    <row r="206" spans="1:8">
      <c r="A206" s="4">
        <v>41010</v>
      </c>
      <c r="B206" s="1">
        <v>1.0328999999999999</v>
      </c>
      <c r="C206" s="3">
        <v>8.679185440485529E-2</v>
      </c>
      <c r="D206" s="1">
        <f>(B206-B207)/B207</f>
        <v>5.9407869107908013E-3</v>
      </c>
      <c r="E206">
        <f>IF(D206&gt;0,0,1)</f>
        <v>0</v>
      </c>
      <c r="F206">
        <f>IF(D206&lt;0,0,1)</f>
        <v>1</v>
      </c>
      <c r="G206" s="2">
        <f>IF(E206=1,D206,0)</f>
        <v>0</v>
      </c>
      <c r="H206" s="2">
        <f>IF(F206=1,D206,0)</f>
        <v>5.9407869107908013E-3</v>
      </c>
    </row>
    <row r="207" spans="1:8">
      <c r="A207" s="4">
        <v>41009</v>
      </c>
      <c r="B207" s="1">
        <v>1.0267999999999999</v>
      </c>
      <c r="C207" s="3">
        <v>8.7298262524980214E-2</v>
      </c>
      <c r="D207" s="1">
        <f>(B207-B208)/B208</f>
        <v>-5.8399844267097135E-4</v>
      </c>
      <c r="E207">
        <f>IF(D207&gt;0,0,1)</f>
        <v>1</v>
      </c>
      <c r="F207">
        <f>IF(D207&lt;0,0,1)</f>
        <v>0</v>
      </c>
      <c r="G207" s="2">
        <f>IF(E207=1,D207,0)</f>
        <v>-5.8399844267097135E-4</v>
      </c>
      <c r="H207" s="2">
        <f>IF(F207=1,D207,0)</f>
        <v>0</v>
      </c>
    </row>
    <row r="208" spans="1:8">
      <c r="A208" s="4">
        <v>41008</v>
      </c>
      <c r="B208" s="1">
        <v>1.0274000000000001</v>
      </c>
      <c r="C208" s="3">
        <v>8.7642257496686263E-2</v>
      </c>
      <c r="D208" s="1">
        <f>(B208-B209)/B209</f>
        <v>-9.7323600973225289E-5</v>
      </c>
      <c r="E208">
        <f>IF(D208&gt;0,0,1)</f>
        <v>1</v>
      </c>
      <c r="F208">
        <f>IF(D208&lt;0,0,1)</f>
        <v>0</v>
      </c>
      <c r="G208" s="2">
        <f>IF(E208=1,D208,0)</f>
        <v>-9.7323600973225289E-5</v>
      </c>
      <c r="H208" s="2">
        <f>IF(F208=1,D208,0)</f>
        <v>0</v>
      </c>
    </row>
    <row r="209" spans="1:8">
      <c r="A209" s="4">
        <v>41005</v>
      </c>
      <c r="B209" s="1">
        <v>1.0275000000000001</v>
      </c>
      <c r="C209" s="3">
        <v>8.7918847980028608E-2</v>
      </c>
      <c r="D209" s="1">
        <f>(B209-B210)/B210</f>
        <v>1.7548990933021582E-3</v>
      </c>
      <c r="E209">
        <f>IF(D209&gt;0,0,1)</f>
        <v>0</v>
      </c>
      <c r="F209">
        <f>IF(D209&lt;0,0,1)</f>
        <v>1</v>
      </c>
      <c r="G209" s="2">
        <f>IF(E209=1,D209,0)</f>
        <v>0</v>
      </c>
      <c r="H209" s="2">
        <f>IF(F209=1,D209,0)</f>
        <v>1.7548990933021582E-3</v>
      </c>
    </row>
    <row r="210" spans="1:8">
      <c r="A210" s="4">
        <v>41004</v>
      </c>
      <c r="B210" s="1">
        <v>1.0257000000000001</v>
      </c>
      <c r="C210" s="3">
        <v>8.7865328200116471E-2</v>
      </c>
      <c r="D210" s="1">
        <f>(B210-B211)/B211</f>
        <v>5.4896578766788053E-3</v>
      </c>
      <c r="E210">
        <f>IF(D210&gt;0,0,1)</f>
        <v>0</v>
      </c>
      <c r="F210">
        <f>IF(D210&lt;0,0,1)</f>
        <v>1</v>
      </c>
      <c r="G210" s="2">
        <f>IF(E210=1,D210,0)</f>
        <v>0</v>
      </c>
      <c r="H210" s="2">
        <f>IF(F210=1,D210,0)</f>
        <v>5.4896578766788053E-3</v>
      </c>
    </row>
    <row r="211" spans="1:8">
      <c r="A211" s="4">
        <v>41003</v>
      </c>
      <c r="B211" s="1">
        <v>1.0201</v>
      </c>
      <c r="C211" s="3">
        <v>8.5660548391252228E-2</v>
      </c>
      <c r="D211" s="1">
        <f>(B211-B212)/B212</f>
        <v>-8.7455057817509459E-3</v>
      </c>
      <c r="E211">
        <f>IF(D211&gt;0,0,1)</f>
        <v>1</v>
      </c>
      <c r="F211">
        <f>IF(D211&lt;0,0,1)</f>
        <v>0</v>
      </c>
      <c r="G211" s="2">
        <f>IF(E211=1,D211,0)</f>
        <v>-8.7455057817509459E-3</v>
      </c>
      <c r="H211" s="2">
        <f>IF(F211=1,D211,0)</f>
        <v>0</v>
      </c>
    </row>
    <row r="212" spans="1:8">
      <c r="A212" s="4">
        <v>41002</v>
      </c>
      <c r="B212" s="1">
        <v>1.0290999999999999</v>
      </c>
      <c r="C212" s="3">
        <v>8.4862283791628579E-2</v>
      </c>
      <c r="D212" s="1">
        <f>(B212-B213)/B213</f>
        <v>-7.8094870806016169E-3</v>
      </c>
      <c r="E212">
        <f>IF(D212&gt;0,0,1)</f>
        <v>1</v>
      </c>
      <c r="F212">
        <f>IF(D212&lt;0,0,1)</f>
        <v>0</v>
      </c>
      <c r="G212" s="2">
        <f>IF(E212=1,D212,0)</f>
        <v>-7.8094870806016169E-3</v>
      </c>
      <c r="H212" s="2">
        <f>IF(F212=1,D212,0)</f>
        <v>0</v>
      </c>
    </row>
    <row r="213" spans="1:8">
      <c r="A213" s="4">
        <v>41001</v>
      </c>
      <c r="B213" s="1">
        <v>1.0371999999999999</v>
      </c>
      <c r="C213" s="3">
        <v>8.2239101798659092E-2</v>
      </c>
      <c r="D213" s="1">
        <f>(B213-B214)/B214</f>
        <v>4.8440224762641869E-3</v>
      </c>
      <c r="E213">
        <f>IF(D213&gt;0,0,1)</f>
        <v>0</v>
      </c>
      <c r="F213">
        <f>IF(D213&lt;0,0,1)</f>
        <v>1</v>
      </c>
      <c r="G213" s="2">
        <f>IF(E213=1,D213,0)</f>
        <v>0</v>
      </c>
      <c r="H213" s="2">
        <f>IF(F213=1,D213,0)</f>
        <v>4.8440224762641869E-3</v>
      </c>
    </row>
    <row r="214" spans="1:8">
      <c r="A214" s="4">
        <v>40998</v>
      </c>
      <c r="B214" s="1">
        <v>1.0322</v>
      </c>
      <c r="C214" s="3">
        <v>8.1795957923773949E-2</v>
      </c>
      <c r="D214" s="1">
        <f>(B214-B215)/B215</f>
        <v>-2.3197370964623603E-3</v>
      </c>
      <c r="E214">
        <f>IF(D214&gt;0,0,1)</f>
        <v>1</v>
      </c>
      <c r="F214">
        <f>IF(D214&lt;0,0,1)</f>
        <v>0</v>
      </c>
      <c r="G214" s="2">
        <f>IF(E214=1,D214,0)</f>
        <v>-2.3197370964623603E-3</v>
      </c>
      <c r="H214" s="2">
        <f>IF(F214=1,D214,0)</f>
        <v>0</v>
      </c>
    </row>
    <row r="215" spans="1:8">
      <c r="A215" s="4">
        <v>40997</v>
      </c>
      <c r="B215" s="1">
        <v>1.0346</v>
      </c>
      <c r="C215" s="3">
        <v>8.2300226837419679E-2</v>
      </c>
      <c r="D215" s="1">
        <f>(B215-B216)/B216</f>
        <v>-2.8912875867387368E-3</v>
      </c>
      <c r="E215">
        <f>IF(D215&gt;0,0,1)</f>
        <v>1</v>
      </c>
      <c r="F215">
        <f>IF(D215&lt;0,0,1)</f>
        <v>0</v>
      </c>
      <c r="G215" s="2">
        <f>IF(E215=1,D215,0)</f>
        <v>-2.8912875867387368E-3</v>
      </c>
      <c r="H215" s="2">
        <f>IF(F215=1,D215,0)</f>
        <v>0</v>
      </c>
    </row>
    <row r="216" spans="1:8">
      <c r="A216" s="4">
        <v>40996</v>
      </c>
      <c r="B216" s="1">
        <v>1.0376000000000001</v>
      </c>
      <c r="C216" s="3">
        <v>8.2341629120342319E-2</v>
      </c>
      <c r="D216" s="1">
        <f>(B216-B217)/B217</f>
        <v>-6.5109153581002655E-3</v>
      </c>
      <c r="E216">
        <f>IF(D216&gt;0,0,1)</f>
        <v>1</v>
      </c>
      <c r="F216">
        <f>IF(D216&lt;0,0,1)</f>
        <v>0</v>
      </c>
      <c r="G216" s="2">
        <f>IF(E216=1,D216,0)</f>
        <v>-6.5109153581002655E-3</v>
      </c>
      <c r="H216" s="2">
        <f>IF(F216=1,D216,0)</f>
        <v>0</v>
      </c>
    </row>
    <row r="217" spans="1:8">
      <c r="A217" s="4">
        <v>40995</v>
      </c>
      <c r="B217" s="1">
        <v>1.0444</v>
      </c>
      <c r="C217" s="3">
        <v>8.0674747080832873E-2</v>
      </c>
      <c r="D217" s="1">
        <f>(B217-B218)/B218</f>
        <v>1.9153418885268912E-4</v>
      </c>
      <c r="E217">
        <f>IF(D217&gt;0,0,1)</f>
        <v>0</v>
      </c>
      <c r="F217">
        <f>IF(D217&lt;0,0,1)</f>
        <v>1</v>
      </c>
      <c r="G217" s="2">
        <f>IF(E217=1,D217,0)</f>
        <v>0</v>
      </c>
      <c r="H217" s="2">
        <f>IF(F217=1,D217,0)</f>
        <v>1.9153418885268912E-4</v>
      </c>
    </row>
    <row r="218" spans="1:8">
      <c r="A218" s="4">
        <v>40994</v>
      </c>
      <c r="B218" s="1">
        <v>1.0442</v>
      </c>
      <c r="C218" s="3">
        <v>8.0645373114296232E-2</v>
      </c>
      <c r="D218" s="1">
        <f>(B218-B219)/B219</f>
        <v>-1.9149751053234199E-4</v>
      </c>
      <c r="E218">
        <f>IF(D218&gt;0,0,1)</f>
        <v>1</v>
      </c>
      <c r="F218">
        <f>IF(D218&lt;0,0,1)</f>
        <v>0</v>
      </c>
      <c r="G218" s="2">
        <f>IF(E218=1,D218,0)</f>
        <v>-1.9149751053234199E-4</v>
      </c>
      <c r="H218" s="2">
        <f>IF(F218=1,D218,0)</f>
        <v>0</v>
      </c>
    </row>
    <row r="219" spans="1:8">
      <c r="A219" s="4">
        <v>40991</v>
      </c>
      <c r="B219" s="1">
        <v>1.0444</v>
      </c>
      <c r="C219" s="3">
        <v>8.1042589160906592E-2</v>
      </c>
      <c r="D219" s="1">
        <f>(B219-B220)/B220</f>
        <v>1.1427464652333947E-2</v>
      </c>
      <c r="E219">
        <f>IF(D219&gt;0,0,1)</f>
        <v>0</v>
      </c>
      <c r="F219">
        <f>IF(D219&lt;0,0,1)</f>
        <v>1</v>
      </c>
      <c r="G219" s="2">
        <f>IF(E219=1,D219,0)</f>
        <v>0</v>
      </c>
      <c r="H219" s="2">
        <f>IF(F219=1,D219,0)</f>
        <v>1.1427464652333947E-2</v>
      </c>
    </row>
    <row r="220" spans="1:8">
      <c r="A220" s="4">
        <v>40990</v>
      </c>
      <c r="B220" s="1">
        <v>1.0326</v>
      </c>
      <c r="C220" s="3">
        <v>7.3941869175741887E-2</v>
      </c>
      <c r="D220" s="1">
        <f>(B220-B221)/B221</f>
        <v>-3.5703946733571714E-3</v>
      </c>
      <c r="E220">
        <f>IF(D220&gt;0,0,1)</f>
        <v>1</v>
      </c>
      <c r="F220">
        <f>IF(D220&lt;0,0,1)</f>
        <v>0</v>
      </c>
      <c r="G220" s="2">
        <f>IF(E220=1,D220,0)</f>
        <v>-3.5703946733571714E-3</v>
      </c>
      <c r="H220" s="2">
        <f>IF(F220=1,D220,0)</f>
        <v>0</v>
      </c>
    </row>
    <row r="221" spans="1:8">
      <c r="A221" s="4">
        <v>40989</v>
      </c>
      <c r="B221" s="1">
        <v>1.0363</v>
      </c>
      <c r="C221" s="3">
        <v>7.5222402188906551E-2</v>
      </c>
      <c r="D221" s="1">
        <f>(B221-B222)/B222</f>
        <v>-4.0365209034118037E-3</v>
      </c>
      <c r="E221">
        <f>IF(D221&gt;0,0,1)</f>
        <v>1</v>
      </c>
      <c r="F221">
        <f>IF(D221&lt;0,0,1)</f>
        <v>0</v>
      </c>
      <c r="G221" s="2">
        <f>IF(E221=1,D221,0)</f>
        <v>-4.0365209034118037E-3</v>
      </c>
      <c r="H221" s="2">
        <f>IF(F221=1,D221,0)</f>
        <v>0</v>
      </c>
    </row>
    <row r="222" spans="1:8">
      <c r="A222" s="4">
        <v>40988</v>
      </c>
      <c r="B222" s="1">
        <v>1.0405</v>
      </c>
      <c r="C222" s="3">
        <v>7.4769402530788245E-2</v>
      </c>
      <c r="D222" s="1">
        <f>(B222-B223)/B223</f>
        <v>-9.4249809596344443E-3</v>
      </c>
      <c r="E222">
        <f>IF(D222&gt;0,0,1)</f>
        <v>1</v>
      </c>
      <c r="F222">
        <f>IF(D222&lt;0,0,1)</f>
        <v>0</v>
      </c>
      <c r="G222" s="2">
        <f>IF(E222=1,D222,0)</f>
        <v>-9.4249809596344443E-3</v>
      </c>
      <c r="H222" s="2">
        <f>IF(F222=1,D222,0)</f>
        <v>0</v>
      </c>
    </row>
    <row r="223" spans="1:8">
      <c r="A223" s="4">
        <v>40987</v>
      </c>
      <c r="B223" s="1">
        <v>1.0504</v>
      </c>
      <c r="C223" s="3">
        <v>7.0995858706918616E-2</v>
      </c>
      <c r="D223" s="1">
        <f>(B223-B224)/B224</f>
        <v>1.9043991620641589E-4</v>
      </c>
      <c r="E223">
        <f>IF(D223&gt;0,0,1)</f>
        <v>0</v>
      </c>
      <c r="F223">
        <f>IF(D223&lt;0,0,1)</f>
        <v>1</v>
      </c>
      <c r="G223" s="2">
        <f>IF(E223=1,D223,0)</f>
        <v>0</v>
      </c>
      <c r="H223" s="2">
        <f>IF(F223=1,D223,0)</f>
        <v>1.9043991620641589E-4</v>
      </c>
    </row>
    <row r="224" spans="1:8">
      <c r="A224" s="4">
        <v>40984</v>
      </c>
      <c r="B224" s="1">
        <v>1.0502</v>
      </c>
      <c r="C224" s="3">
        <v>7.5162895379853614E-2</v>
      </c>
      <c r="D224" s="1">
        <f>(B224-B225)/B225</f>
        <v>8.3533365338453475E-3</v>
      </c>
      <c r="E224">
        <f>IF(D224&gt;0,0,1)</f>
        <v>0</v>
      </c>
      <c r="F224">
        <f>IF(D224&lt;0,0,1)</f>
        <v>1</v>
      </c>
      <c r="G224" s="2">
        <f>IF(E224=1,D224,0)</f>
        <v>0</v>
      </c>
      <c r="H224" s="2">
        <f>IF(F224=1,D224,0)</f>
        <v>8.3533365338453475E-3</v>
      </c>
    </row>
    <row r="225" spans="1:8">
      <c r="A225" s="4">
        <v>40983</v>
      </c>
      <c r="B225" s="1">
        <v>1.0415000000000001</v>
      </c>
      <c r="C225" s="3">
        <v>7.016781859198637E-2</v>
      </c>
      <c r="D225" s="1">
        <f>(B225-B226)/B226</f>
        <v>2.9853620955316859E-3</v>
      </c>
      <c r="E225">
        <f>IF(D225&gt;0,0,1)</f>
        <v>0</v>
      </c>
      <c r="F225">
        <f>IF(D225&lt;0,0,1)</f>
        <v>1</v>
      </c>
      <c r="G225" s="2">
        <f>IF(E225=1,D225,0)</f>
        <v>0</v>
      </c>
      <c r="H225" s="2">
        <f>IF(F225=1,D225,0)</f>
        <v>2.9853620955316859E-3</v>
      </c>
    </row>
    <row r="226" spans="1:8">
      <c r="A226" s="4">
        <v>40982</v>
      </c>
      <c r="B226" s="1">
        <v>1.0384</v>
      </c>
      <c r="C226" s="3">
        <v>6.9185478897926728E-2</v>
      </c>
      <c r="D226" s="1">
        <f>(B226-B227)/B227</f>
        <v>-4.6012269938649503E-3</v>
      </c>
      <c r="E226">
        <f>IF(D226&gt;0,0,1)</f>
        <v>1</v>
      </c>
      <c r="F226">
        <f>IF(D226&lt;0,0,1)</f>
        <v>0</v>
      </c>
      <c r="G226" s="2">
        <f>IF(E226=1,D226,0)</f>
        <v>-4.6012269938649503E-3</v>
      </c>
      <c r="H226" s="2">
        <f>IF(F226=1,D226,0)</f>
        <v>0</v>
      </c>
    </row>
    <row r="227" spans="1:8">
      <c r="A227" s="4">
        <v>40981</v>
      </c>
      <c r="B227" s="1">
        <v>1.0431999999999999</v>
      </c>
      <c r="C227" s="3">
        <v>6.9428533561342876E-2</v>
      </c>
      <c r="D227" s="1">
        <f>(B227-B228)/B228</f>
        <v>9.5950873152935118E-4</v>
      </c>
      <c r="E227">
        <f>IF(D227&gt;0,0,1)</f>
        <v>0</v>
      </c>
      <c r="F227">
        <f>IF(D227&lt;0,0,1)</f>
        <v>1</v>
      </c>
      <c r="G227" s="2">
        <f>IF(E227=1,D227,0)</f>
        <v>0</v>
      </c>
      <c r="H227" s="2">
        <f>IF(F227=1,D227,0)</f>
        <v>9.5950873152935118E-4</v>
      </c>
    </row>
    <row r="228" spans="1:8">
      <c r="A228" s="4">
        <v>40980</v>
      </c>
      <c r="B228" s="1">
        <v>1.0422</v>
      </c>
      <c r="C228" s="3">
        <v>6.9518180160263759E-2</v>
      </c>
      <c r="D228" s="1">
        <f>(B228-B229)/B229</f>
        <v>-5.1546391752577995E-3</v>
      </c>
      <c r="E228">
        <f>IF(D228&gt;0,0,1)</f>
        <v>1</v>
      </c>
      <c r="F228">
        <f>IF(D228&lt;0,0,1)</f>
        <v>0</v>
      </c>
      <c r="G228" s="2">
        <f>IF(E228=1,D228,0)</f>
        <v>-5.1546391752577995E-3</v>
      </c>
      <c r="H228" s="2">
        <f>IF(F228=1,D228,0)</f>
        <v>0</v>
      </c>
    </row>
    <row r="229" spans="1:8">
      <c r="A229" s="4">
        <v>40977</v>
      </c>
      <c r="B229" s="1">
        <v>1.0476000000000001</v>
      </c>
      <c r="C229" s="3">
        <v>7.0309245386710975E-2</v>
      </c>
      <c r="D229" s="1">
        <f>(B229-B230)/B230</f>
        <v>-1.2350334684642113E-2</v>
      </c>
      <c r="E229">
        <f>IF(D229&gt;0,0,1)</f>
        <v>1</v>
      </c>
      <c r="F229">
        <f>IF(D229&lt;0,0,1)</f>
        <v>0</v>
      </c>
      <c r="G229" s="2">
        <f>IF(E229=1,D229,0)</f>
        <v>-1.2350334684642113E-2</v>
      </c>
      <c r="H229" s="2">
        <f>IF(F229=1,D229,0)</f>
        <v>0</v>
      </c>
    </row>
    <row r="230" spans="1:8">
      <c r="A230" s="4">
        <v>40976</v>
      </c>
      <c r="B230" s="1">
        <v>1.0607</v>
      </c>
      <c r="C230" s="3">
        <v>6.3839888685220711E-2</v>
      </c>
      <c r="D230" s="1">
        <f>(B230-B231)/B231</f>
        <v>3.1208624929072071E-3</v>
      </c>
      <c r="E230">
        <f>IF(D230&gt;0,0,1)</f>
        <v>0</v>
      </c>
      <c r="F230">
        <f>IF(D230&lt;0,0,1)</f>
        <v>1</v>
      </c>
      <c r="G230" s="2">
        <f>IF(E230=1,D230,0)</f>
        <v>0</v>
      </c>
      <c r="H230" s="2">
        <f>IF(F230=1,D230,0)</f>
        <v>3.1208624929072071E-3</v>
      </c>
    </row>
    <row r="231" spans="1:8">
      <c r="A231" s="4">
        <v>40975</v>
      </c>
      <c r="B231" s="1">
        <v>1.0573999999999999</v>
      </c>
      <c r="C231" s="3">
        <v>6.3063974138135082E-2</v>
      </c>
      <c r="D231" s="1">
        <f>(B231-B232)/B232</f>
        <v>-1.7936373076560114E-3</v>
      </c>
      <c r="E231">
        <f>IF(D231&gt;0,0,1)</f>
        <v>1</v>
      </c>
      <c r="F231">
        <f>IF(D231&lt;0,0,1)</f>
        <v>0</v>
      </c>
      <c r="G231" s="2">
        <f>IF(E231=1,D231,0)</f>
        <v>-1.7936373076560114E-3</v>
      </c>
      <c r="H231" s="2">
        <f>IF(F231=1,D231,0)</f>
        <v>0</v>
      </c>
    </row>
    <row r="232" spans="1:8">
      <c r="A232" s="4">
        <v>40974</v>
      </c>
      <c r="B232" s="1">
        <v>1.0592999999999999</v>
      </c>
      <c r="C232" s="3">
        <v>6.5723600078254188E-2</v>
      </c>
      <c r="D232" s="1">
        <f>(B232-B233)/B233</f>
        <v>-2.9179216867470845E-3</v>
      </c>
      <c r="E232">
        <f>IF(D232&gt;0,0,1)</f>
        <v>1</v>
      </c>
      <c r="F232">
        <f>IF(D232&lt;0,0,1)</f>
        <v>0</v>
      </c>
      <c r="G232" s="2">
        <f>IF(E232=1,D232,0)</f>
        <v>-2.9179216867470845E-3</v>
      </c>
      <c r="H232" s="2">
        <f>IF(F232=1,D232,0)</f>
        <v>0</v>
      </c>
    </row>
    <row r="233" spans="1:8">
      <c r="A233" s="4">
        <v>40973</v>
      </c>
      <c r="B233" s="1">
        <v>1.0624</v>
      </c>
      <c r="C233" s="3">
        <v>6.539087665535244E-2</v>
      </c>
      <c r="D233" s="1">
        <f>(B233-B234)/B234</f>
        <v>5.6507816914666965E-4</v>
      </c>
      <c r="E233">
        <f>IF(D233&gt;0,0,1)</f>
        <v>0</v>
      </c>
      <c r="F233">
        <f>IF(D233&lt;0,0,1)</f>
        <v>1</v>
      </c>
      <c r="G233" s="2">
        <f>IF(E233=1,D233,0)</f>
        <v>0</v>
      </c>
      <c r="H233" s="2">
        <f>IF(F233=1,D233,0)</f>
        <v>5.6507816914666965E-4</v>
      </c>
    </row>
    <row r="234" spans="1:8">
      <c r="A234" s="4">
        <v>40970</v>
      </c>
      <c r="B234" s="1">
        <v>1.0618000000000001</v>
      </c>
      <c r="C234" s="3">
        <v>6.8073328914767653E-2</v>
      </c>
      <c r="D234" s="1">
        <f>(B234-B235)/B235</f>
        <v>-1.5046078615759111E-3</v>
      </c>
      <c r="E234">
        <f>IF(D234&gt;0,0,1)</f>
        <v>1</v>
      </c>
      <c r="F234">
        <f>IF(D234&lt;0,0,1)</f>
        <v>0</v>
      </c>
      <c r="G234" s="2">
        <f>IF(E234=1,D234,0)</f>
        <v>-1.5046078615759111E-3</v>
      </c>
      <c r="H234" s="2">
        <f>IF(F234=1,D234,0)</f>
        <v>0</v>
      </c>
    </row>
    <row r="235" spans="1:8">
      <c r="A235" s="4">
        <v>40969</v>
      </c>
      <c r="B235" s="1">
        <v>1.0633999999999999</v>
      </c>
      <c r="C235" s="3">
        <v>6.831296157220608E-2</v>
      </c>
      <c r="D235" s="1">
        <f>(B235-B236)/B236</f>
        <v>-9.0392321312086875E-3</v>
      </c>
      <c r="E235">
        <f>IF(D235&gt;0,0,1)</f>
        <v>1</v>
      </c>
      <c r="F235">
        <f>IF(D235&lt;0,0,1)</f>
        <v>0</v>
      </c>
      <c r="G235" s="2">
        <f>IF(E235=1,D235,0)</f>
        <v>-9.0392321312086875E-3</v>
      </c>
      <c r="H235" s="2">
        <f>IF(F235=1,D235,0)</f>
        <v>0</v>
      </c>
    </row>
    <row r="236" spans="1:8">
      <c r="A236" s="4">
        <v>40968</v>
      </c>
      <c r="B236" s="1">
        <v>1.0730999999999999</v>
      </c>
      <c r="C236" s="3">
        <v>7.037858454025786E-2</v>
      </c>
      <c r="D236" s="1">
        <f>(B236-B237)/B237</f>
        <v>1.2129128568761493E-3</v>
      </c>
      <c r="E236">
        <f>IF(D236&gt;0,0,1)</f>
        <v>0</v>
      </c>
      <c r="F236">
        <f>IF(D236&lt;0,0,1)</f>
        <v>1</v>
      </c>
      <c r="G236" s="2">
        <f>IF(E236=1,D236,0)</f>
        <v>0</v>
      </c>
      <c r="H236" s="2">
        <f>IF(F236=1,D236,0)</f>
        <v>1.2129128568761493E-3</v>
      </c>
    </row>
    <row r="237" spans="1:8">
      <c r="A237" s="4">
        <v>40967</v>
      </c>
      <c r="B237" s="1">
        <v>1.0718000000000001</v>
      </c>
      <c r="C237" s="3">
        <v>7.1935295662036089E-2</v>
      </c>
      <c r="D237" s="1">
        <f>(B237-B238)/B238</f>
        <v>1.2143858010276308E-3</v>
      </c>
      <c r="E237">
        <f>IF(D237&gt;0,0,1)</f>
        <v>0</v>
      </c>
      <c r="F237">
        <f>IF(D237&lt;0,0,1)</f>
        <v>1</v>
      </c>
      <c r="G237" s="2">
        <f>IF(E237=1,D237,0)</f>
        <v>0</v>
      </c>
      <c r="H237" s="2">
        <f>IF(F237=1,D237,0)</f>
        <v>1.2143858010276308E-3</v>
      </c>
    </row>
    <row r="238" spans="1:8">
      <c r="A238" s="4">
        <v>40966</v>
      </c>
      <c r="B238" s="1">
        <v>1.0705</v>
      </c>
      <c r="C238" s="3">
        <v>7.2097623859484733E-2</v>
      </c>
      <c r="D238" s="1">
        <f>(B238-B239)/B239</f>
        <v>1.5905688622754818E-3</v>
      </c>
      <c r="E238">
        <f>IF(D238&gt;0,0,1)</f>
        <v>0</v>
      </c>
      <c r="F238">
        <f>IF(D238&lt;0,0,1)</f>
        <v>1</v>
      </c>
      <c r="G238" s="2">
        <f>IF(E238=1,D238,0)</f>
        <v>0</v>
      </c>
      <c r="H238" s="2">
        <f>IF(F238=1,D238,0)</f>
        <v>1.5905688622754818E-3</v>
      </c>
    </row>
    <row r="239" spans="1:8">
      <c r="A239" s="4">
        <v>40963</v>
      </c>
      <c r="B239" s="1">
        <v>1.0688</v>
      </c>
      <c r="C239" s="3">
        <v>7.3269359676388091E-2</v>
      </c>
      <c r="D239" s="1">
        <f>(B239-B240)/B240</f>
        <v>1.2177985948478491E-3</v>
      </c>
      <c r="E239">
        <f>IF(D239&gt;0,0,1)</f>
        <v>0</v>
      </c>
      <c r="F239">
        <f>IF(D239&lt;0,0,1)</f>
        <v>1</v>
      </c>
      <c r="G239" s="2">
        <f>IF(E239=1,D239,0)</f>
        <v>0</v>
      </c>
      <c r="H239" s="2">
        <f>IF(F239=1,D239,0)</f>
        <v>1.2177985948478491E-3</v>
      </c>
    </row>
    <row r="240" spans="1:8">
      <c r="A240" s="4">
        <v>40962</v>
      </c>
      <c r="B240" s="1">
        <v>1.0674999999999999</v>
      </c>
      <c r="C240" s="3">
        <v>7.5004272457338483E-2</v>
      </c>
      <c r="D240" s="1">
        <f>(B240-B241)/B241</f>
        <v>5.0842670181714053E-3</v>
      </c>
      <c r="E240">
        <f>IF(D240&gt;0,0,1)</f>
        <v>0</v>
      </c>
      <c r="F240">
        <f>IF(D240&lt;0,0,1)</f>
        <v>1</v>
      </c>
      <c r="G240" s="2">
        <f>IF(E240=1,D240,0)</f>
        <v>0</v>
      </c>
      <c r="H240" s="2">
        <f>IF(F240=1,D240,0)</f>
        <v>5.0842670181714053E-3</v>
      </c>
    </row>
    <row r="241" spans="1:8">
      <c r="A241" s="4">
        <v>40961</v>
      </c>
      <c r="B241" s="1">
        <v>1.0621</v>
      </c>
      <c r="C241" s="3">
        <v>7.4926495906432314E-2</v>
      </c>
      <c r="D241" s="1">
        <f>(B241-B242)/B242</f>
        <v>-7.5265782293716427E-4</v>
      </c>
      <c r="E241">
        <f>IF(D241&gt;0,0,1)</f>
        <v>1</v>
      </c>
      <c r="F241">
        <f>IF(D241&lt;0,0,1)</f>
        <v>0</v>
      </c>
      <c r="G241" s="2">
        <f>IF(E241=1,D241,0)</f>
        <v>-7.5265782293716427E-4</v>
      </c>
      <c r="H241" s="2">
        <f>IF(F241=1,D241,0)</f>
        <v>0</v>
      </c>
    </row>
    <row r="242" spans="1:8">
      <c r="A242" s="4">
        <v>40960</v>
      </c>
      <c r="B242" s="1">
        <v>1.0629</v>
      </c>
      <c r="C242" s="3">
        <v>7.5659298953955442E-2</v>
      </c>
      <c r="D242" s="1">
        <f>(B242-B243)/B243</f>
        <v>-6.1711079943900515E-3</v>
      </c>
      <c r="E242">
        <f>IF(D242&gt;0,0,1)</f>
        <v>1</v>
      </c>
      <c r="F242">
        <f>IF(D242&lt;0,0,1)</f>
        <v>0</v>
      </c>
      <c r="G242" s="2">
        <f>IF(E242=1,D242,0)</f>
        <v>-6.1711079943900515E-3</v>
      </c>
      <c r="H242" s="2">
        <f>IF(F242=1,D242,0)</f>
        <v>0</v>
      </c>
    </row>
    <row r="243" spans="1:8">
      <c r="A243" s="4">
        <v>40959</v>
      </c>
      <c r="B243" s="1">
        <v>1.0695000000000001</v>
      </c>
      <c r="C243" s="3">
        <v>7.4725501685773035E-2</v>
      </c>
      <c r="D243" s="1">
        <f>(B243-B244)/B244</f>
        <v>2.0612761173055393E-3</v>
      </c>
      <c r="E243">
        <f>IF(D243&gt;0,0,1)</f>
        <v>0</v>
      </c>
      <c r="F243">
        <f>IF(D243&lt;0,0,1)</f>
        <v>1</v>
      </c>
      <c r="G243" s="2">
        <f>IF(E243=1,D243,0)</f>
        <v>0</v>
      </c>
      <c r="H243" s="2">
        <f>IF(F243=1,D243,0)</f>
        <v>2.0612761173055393E-3</v>
      </c>
    </row>
    <row r="244" spans="1:8">
      <c r="A244" s="4">
        <v>40956</v>
      </c>
      <c r="B244" s="1">
        <v>1.0672999999999999</v>
      </c>
      <c r="C244" s="3">
        <v>7.4583846567509812E-2</v>
      </c>
      <c r="D244" s="1">
        <f>(B244-B245)/B245</f>
        <v>-3.0823837100691955E-3</v>
      </c>
      <c r="E244">
        <f>IF(D244&gt;0,0,1)</f>
        <v>1</v>
      </c>
      <c r="F244">
        <f>IF(D244&lt;0,0,1)</f>
        <v>0</v>
      </c>
      <c r="G244" s="2">
        <f>IF(E244=1,D244,0)</f>
        <v>-3.0823837100691955E-3</v>
      </c>
      <c r="H244" s="2">
        <f>IF(F244=1,D244,0)</f>
        <v>0</v>
      </c>
    </row>
    <row r="245" spans="1:8">
      <c r="A245" s="4">
        <v>40955</v>
      </c>
      <c r="B245" s="1">
        <v>1.0706</v>
      </c>
      <c r="C245" s="3">
        <v>7.3843891920773119E-2</v>
      </c>
      <c r="D245" s="1">
        <f>(B245-B246)/B246</f>
        <v>3.7376191366095675E-4</v>
      </c>
      <c r="E245">
        <f>IF(D245&gt;0,0,1)</f>
        <v>0</v>
      </c>
      <c r="F245">
        <f>IF(D245&lt;0,0,1)</f>
        <v>1</v>
      </c>
      <c r="G245" s="2">
        <f>IF(E245=1,D245,0)</f>
        <v>0</v>
      </c>
      <c r="H245" s="2">
        <f>IF(F245=1,D245,0)</f>
        <v>3.7376191366095675E-4</v>
      </c>
    </row>
    <row r="246" spans="1:8">
      <c r="A246" s="4">
        <v>40954</v>
      </c>
      <c r="B246" s="1">
        <v>1.0702</v>
      </c>
      <c r="C246" s="3">
        <v>7.6247506766336182E-2</v>
      </c>
      <c r="D246" s="1">
        <f>(B246-B247)/B247</f>
        <v>-9.3431748107996809E-5</v>
      </c>
      <c r="E246">
        <f>IF(D246&gt;0,0,1)</f>
        <v>1</v>
      </c>
      <c r="F246">
        <f>IF(D246&lt;0,0,1)</f>
        <v>0</v>
      </c>
      <c r="G246" s="2">
        <f>IF(E246=1,D246,0)</f>
        <v>-9.3431748107996809E-5</v>
      </c>
      <c r="H246" s="2">
        <f>IF(F246=1,D246,0)</f>
        <v>0</v>
      </c>
    </row>
    <row r="247" spans="1:8">
      <c r="A247" s="4">
        <v>40953</v>
      </c>
      <c r="B247" s="1">
        <v>1.0703</v>
      </c>
      <c r="C247" s="3">
        <v>7.7230346788814644E-2</v>
      </c>
      <c r="D247" s="1">
        <f>(B247-B248)/B248</f>
        <v>-3.6306088251722348E-3</v>
      </c>
      <c r="E247">
        <f>IF(D247&gt;0,0,1)</f>
        <v>1</v>
      </c>
      <c r="F247">
        <f>IF(D247&lt;0,0,1)</f>
        <v>0</v>
      </c>
      <c r="G247" s="2">
        <f>IF(E247=1,D247,0)</f>
        <v>-3.6306088251722348E-3</v>
      </c>
      <c r="H247" s="2">
        <f>IF(F247=1,D247,0)</f>
        <v>0</v>
      </c>
    </row>
    <row r="248" spans="1:8">
      <c r="A248" s="4">
        <v>40952</v>
      </c>
      <c r="B248" s="1">
        <v>1.0742</v>
      </c>
      <c r="C248" s="3">
        <v>7.6270165799075682E-2</v>
      </c>
      <c r="D248" s="1">
        <f>(B248-B249)/B249</f>
        <v>4.958368416128808E-3</v>
      </c>
      <c r="E248">
        <f>IF(D248&gt;0,0,1)</f>
        <v>0</v>
      </c>
      <c r="F248">
        <f>IF(D248&lt;0,0,1)</f>
        <v>1</v>
      </c>
      <c r="G248" s="2">
        <f>IF(E248=1,D248,0)</f>
        <v>0</v>
      </c>
      <c r="H248" s="2">
        <f>IF(F248=1,D248,0)</f>
        <v>4.958368416128808E-3</v>
      </c>
    </row>
    <row r="249" spans="1:8">
      <c r="A249" s="4">
        <v>40949</v>
      </c>
      <c r="B249" s="1">
        <v>1.0689</v>
      </c>
      <c r="C249" s="3">
        <v>7.5613084618707818E-2</v>
      </c>
      <c r="D249" s="1">
        <f>(B249-B250)/B250</f>
        <v>-6.3214650924980371E-3</v>
      </c>
      <c r="E249">
        <f>IF(D249&gt;0,0,1)</f>
        <v>1</v>
      </c>
      <c r="F249">
        <f>IF(D249&lt;0,0,1)</f>
        <v>0</v>
      </c>
      <c r="G249" s="2">
        <f>IF(E249=1,D249,0)</f>
        <v>-6.3214650924980371E-3</v>
      </c>
      <c r="H249" s="2">
        <f>IF(F249=1,D249,0)</f>
        <v>0</v>
      </c>
    </row>
    <row r="250" spans="1:8">
      <c r="A250" s="4">
        <v>40948</v>
      </c>
      <c r="B250" s="1">
        <v>1.0757000000000001</v>
      </c>
      <c r="C250" s="3">
        <v>7.246245269283931E-2</v>
      </c>
      <c r="D250" s="1">
        <f>(B250-B251)/B251</f>
        <v>-1.9484134347745321E-3</v>
      </c>
      <c r="E250">
        <f>IF(D250&gt;0,0,1)</f>
        <v>1</v>
      </c>
      <c r="F250">
        <f>IF(D250&lt;0,0,1)</f>
        <v>0</v>
      </c>
      <c r="G250" s="2">
        <f>IF(E250=1,D250,0)</f>
        <v>-1.9484134347745321E-3</v>
      </c>
      <c r="H250" s="2">
        <f>IF(F250=1,D250,0)</f>
        <v>0</v>
      </c>
    </row>
    <row r="251" spans="1:8">
      <c r="A251" s="4">
        <v>40947</v>
      </c>
      <c r="B251" s="1">
        <v>1.0778000000000001</v>
      </c>
      <c r="C251" s="3">
        <v>7.7622014121091265E-2</v>
      </c>
      <c r="D251" s="1">
        <f>(B251-B252)/B252</f>
        <v>2.5113942889034946E-3</v>
      </c>
      <c r="E251">
        <f>IF(D251&gt;0,0,1)</f>
        <v>0</v>
      </c>
      <c r="F251">
        <f>IF(D251&lt;0,0,1)</f>
        <v>1</v>
      </c>
      <c r="G251" s="2">
        <f>IF(E251=1,D251,0)</f>
        <v>0</v>
      </c>
      <c r="H251" s="2">
        <f>IF(F251=1,D251,0)</f>
        <v>2.5113942889034946E-3</v>
      </c>
    </row>
    <row r="252" spans="1:8">
      <c r="A252" s="4">
        <v>40946</v>
      </c>
      <c r="B252" s="1">
        <v>1.0750999999999999</v>
      </c>
      <c r="C252" s="3">
        <v>7.9147181941146491E-2</v>
      </c>
      <c r="D252" s="1">
        <f>(B252-B253)/B253</f>
        <v>7.4969543622903263E-3</v>
      </c>
      <c r="E252">
        <f>IF(D252&gt;0,0,1)</f>
        <v>0</v>
      </c>
      <c r="F252">
        <f>IF(D252&lt;0,0,1)</f>
        <v>1</v>
      </c>
      <c r="G252" s="2">
        <f>IF(E252=1,D252,0)</f>
        <v>0</v>
      </c>
      <c r="H252" s="2">
        <f>IF(F252=1,D252,0)</f>
        <v>7.4969543622903263E-3</v>
      </c>
    </row>
    <row r="253" spans="1:8">
      <c r="A253" s="4">
        <v>40945</v>
      </c>
      <c r="B253" s="1">
        <v>1.0670999999999999</v>
      </c>
      <c r="C253" s="3">
        <v>7.7479026057611977E-2</v>
      </c>
      <c r="D253" s="1">
        <f>(B253-B254)/B254</f>
        <v>-2.7102803738318919E-3</v>
      </c>
      <c r="E253">
        <f>IF(D253&gt;0,0,1)</f>
        <v>1</v>
      </c>
      <c r="F253">
        <f>IF(D253&lt;0,0,1)</f>
        <v>0</v>
      </c>
      <c r="G253" s="2">
        <f>IF(E253=1,D253,0)</f>
        <v>-2.7102803738318919E-3</v>
      </c>
      <c r="H253" s="2">
        <f>IF(F253=1,D253,0)</f>
        <v>0</v>
      </c>
    </row>
    <row r="254" spans="1:8">
      <c r="A254" s="4">
        <v>40942</v>
      </c>
      <c r="B254" s="1">
        <v>1.07</v>
      </c>
      <c r="C254" s="3">
        <v>7.6705124916410836E-2</v>
      </c>
      <c r="D254" s="1">
        <f>(B254-B255)/B255</f>
        <v>0</v>
      </c>
      <c r="E254">
        <f>IF(D254&gt;0,0,1)</f>
        <v>1</v>
      </c>
      <c r="F254">
        <f>IF(D254&lt;0,0,1)</f>
        <v>1</v>
      </c>
      <c r="G254" s="2">
        <f>IF(E254=1,D254,0)</f>
        <v>0</v>
      </c>
      <c r="H254" s="2">
        <f>IF(F254=1,D254,0)</f>
        <v>0</v>
      </c>
    </row>
    <row r="255" spans="1:8">
      <c r="A255" s="4">
        <v>40941</v>
      </c>
      <c r="B255" s="1">
        <v>1.07</v>
      </c>
      <c r="C255" s="3">
        <v>7.6869028314815332E-2</v>
      </c>
      <c r="D255" s="1">
        <f>(B255-B256)/B256</f>
        <v>3.2817627754337165E-3</v>
      </c>
      <c r="E255">
        <f>IF(D255&gt;0,0,1)</f>
        <v>0</v>
      </c>
      <c r="F255">
        <f>IF(D255&lt;0,0,1)</f>
        <v>1</v>
      </c>
      <c r="G255" s="2">
        <f>IF(E255=1,D255,0)</f>
        <v>0</v>
      </c>
      <c r="H255" s="2">
        <f>IF(F255=1,D255,0)</f>
        <v>3.2817627754337165E-3</v>
      </c>
    </row>
    <row r="256" spans="1:8">
      <c r="A256" s="4">
        <v>40940</v>
      </c>
      <c r="B256" s="1">
        <v>1.0665</v>
      </c>
      <c r="C256" s="3">
        <v>7.7120265160422072E-2</v>
      </c>
      <c r="D256" s="1">
        <f>(B256-B257)/B257</f>
        <v>1.3144305698996037E-3</v>
      </c>
      <c r="E256">
        <f>IF(D256&gt;0,0,1)</f>
        <v>0</v>
      </c>
      <c r="F256">
        <f>IF(D256&lt;0,0,1)</f>
        <v>1</v>
      </c>
      <c r="G256" s="2">
        <f>IF(E256=1,D256,0)</f>
        <v>0</v>
      </c>
      <c r="H256" s="2">
        <f>IF(F256=1,D256,0)</f>
        <v>1.3144305698996037E-3</v>
      </c>
    </row>
    <row r="257" spans="1:8">
      <c r="A257" s="4">
        <v>40939</v>
      </c>
      <c r="B257" s="1">
        <v>1.0650999999999999</v>
      </c>
      <c r="C257" s="3">
        <v>7.7785895662179971E-2</v>
      </c>
      <c r="D257" s="1">
        <f>(B257-B258)/B258</f>
        <v>5.1906379765947882E-3</v>
      </c>
      <c r="E257">
        <f>IF(D257&gt;0,0,1)</f>
        <v>0</v>
      </c>
      <c r="F257">
        <f>IF(D257&lt;0,0,1)</f>
        <v>1</v>
      </c>
      <c r="G257" s="2">
        <f>IF(E257=1,D257,0)</f>
        <v>0</v>
      </c>
      <c r="H257" s="2">
        <f>IF(F257=1,D257,0)</f>
        <v>5.1906379765947882E-3</v>
      </c>
    </row>
    <row r="258" spans="1:8">
      <c r="A258" s="4">
        <v>40938</v>
      </c>
      <c r="B258" s="1">
        <v>1.0596000000000001</v>
      </c>
      <c r="C258" s="3">
        <v>8.0289207727292033E-2</v>
      </c>
      <c r="D258" s="1">
        <f>(B258-B259)/B259</f>
        <v>-7.5864006743467226E-3</v>
      </c>
      <c r="E258">
        <f>IF(D258&gt;0,0,1)</f>
        <v>1</v>
      </c>
      <c r="F258">
        <f>IF(D258&lt;0,0,1)</f>
        <v>0</v>
      </c>
      <c r="G258" s="2">
        <f>IF(E258=1,D258,0)</f>
        <v>-7.5864006743467226E-3</v>
      </c>
      <c r="H258" s="2">
        <f>IF(F258=1,D258,0)</f>
        <v>0</v>
      </c>
    </row>
    <row r="259" spans="1:8">
      <c r="A259" s="4">
        <v>40935</v>
      </c>
      <c r="B259" s="1">
        <v>1.0677000000000001</v>
      </c>
      <c r="C259" s="3">
        <v>7.5805406955653007E-2</v>
      </c>
      <c r="D259" s="1">
        <f>(B259-B260)/B260</f>
        <v>6.5604498594202902E-4</v>
      </c>
      <c r="E259">
        <f>IF(D259&gt;0,0,1)</f>
        <v>0</v>
      </c>
      <c r="F259">
        <f>IF(D259&lt;0,0,1)</f>
        <v>1</v>
      </c>
      <c r="G259" s="2">
        <f>IF(E259=1,D259,0)</f>
        <v>0</v>
      </c>
      <c r="H259" s="2">
        <f>IF(F259=1,D259,0)</f>
        <v>6.5604498594202902E-4</v>
      </c>
    </row>
    <row r="260" spans="1:8">
      <c r="A260" s="4">
        <v>40934</v>
      </c>
      <c r="B260" s="1">
        <v>1.0669999999999999</v>
      </c>
      <c r="C260" s="3">
        <v>7.8586029030116494E-2</v>
      </c>
      <c r="D260" s="1">
        <f>(B260-B261)/B261</f>
        <v>6.129184347006082E-3</v>
      </c>
      <c r="E260">
        <f>IF(D260&gt;0,0,1)</f>
        <v>0</v>
      </c>
      <c r="F260">
        <f>IF(D260&lt;0,0,1)</f>
        <v>1</v>
      </c>
      <c r="G260" s="2">
        <f>IF(E260=1,D260,0)</f>
        <v>0</v>
      </c>
      <c r="H260" s="2">
        <f>IF(F260=1,D260,0)</f>
        <v>6.129184347006082E-3</v>
      </c>
    </row>
    <row r="261" spans="1:8">
      <c r="A261" s="4">
        <v>40933</v>
      </c>
      <c r="B261" s="1">
        <v>1.0605</v>
      </c>
      <c r="C261" s="3">
        <v>7.935334605823878E-2</v>
      </c>
      <c r="D261" s="1">
        <f>(B261-B262)/B262</f>
        <v>2.0788056316734193E-3</v>
      </c>
      <c r="E261">
        <f>IF(D261&gt;0,0,1)</f>
        <v>0</v>
      </c>
      <c r="F261">
        <f>IF(D261&lt;0,0,1)</f>
        <v>1</v>
      </c>
      <c r="G261" s="2">
        <f>IF(E261=1,D261,0)</f>
        <v>0</v>
      </c>
      <c r="H261" s="2">
        <f>IF(F261=1,D261,0)</f>
        <v>2.0788056316734193E-3</v>
      </c>
    </row>
    <row r="262" spans="1:8">
      <c r="A262" s="4">
        <v>40932</v>
      </c>
      <c r="B262" s="1">
        <v>1.0583</v>
      </c>
      <c r="C262" s="3">
        <v>8.1388707753393227E-2</v>
      </c>
      <c r="D262" s="1">
        <f>(B262-B263)/B263</f>
        <v>-6.1977650483612916E-3</v>
      </c>
      <c r="E262">
        <f>IF(D262&gt;0,0,1)</f>
        <v>1</v>
      </c>
      <c r="F262">
        <f>IF(D262&lt;0,0,1)</f>
        <v>0</v>
      </c>
      <c r="G262" s="2">
        <f>IF(E262=1,D262,0)</f>
        <v>-6.1977650483612916E-3</v>
      </c>
      <c r="H262" s="2">
        <f>IF(F262=1,D262,0)</f>
        <v>0</v>
      </c>
    </row>
    <row r="263" spans="1:8">
      <c r="A263" s="4">
        <v>40931</v>
      </c>
      <c r="B263" s="1">
        <v>1.0649</v>
      </c>
      <c r="C263" s="3">
        <v>7.9640697664942958E-2</v>
      </c>
      <c r="D263" s="1">
        <f>(B263-B264)/B264</f>
        <v>2.3531626506023595E-3</v>
      </c>
      <c r="E263">
        <f>IF(D263&gt;0,0,1)</f>
        <v>0</v>
      </c>
      <c r="F263">
        <f>IF(D263&lt;0,0,1)</f>
        <v>1</v>
      </c>
      <c r="G263" s="2">
        <f>IF(E263=1,D263,0)</f>
        <v>0</v>
      </c>
      <c r="H263" s="2">
        <f>IF(F263=1,D263,0)</f>
        <v>2.3531626506023595E-3</v>
      </c>
    </row>
    <row r="264" spans="1:8">
      <c r="A264" s="4">
        <v>40928</v>
      </c>
      <c r="B264" s="1">
        <v>1.0624</v>
      </c>
      <c r="C264" s="3">
        <v>7.9510027213167592E-2</v>
      </c>
      <c r="D264" s="1">
        <f>(B264-B265)/B265</f>
        <v>1.1424219345011434E-2</v>
      </c>
      <c r="E264">
        <f>IF(D264&gt;0,0,1)</f>
        <v>0</v>
      </c>
      <c r="F264">
        <f>IF(D264&lt;0,0,1)</f>
        <v>1</v>
      </c>
      <c r="G264" s="2">
        <f>IF(E264=1,D264,0)</f>
        <v>0</v>
      </c>
      <c r="H264" s="2">
        <f>IF(F264=1,D264,0)</f>
        <v>1.1424219345011434E-2</v>
      </c>
    </row>
    <row r="265" spans="1:8">
      <c r="A265" s="4">
        <v>40927</v>
      </c>
      <c r="B265" s="1">
        <v>1.0504</v>
      </c>
      <c r="C265" s="3">
        <v>7.2756132458815001E-2</v>
      </c>
      <c r="D265" s="1">
        <f>(B265-B266)/B266</f>
        <v>-4.2658071855151657E-3</v>
      </c>
      <c r="E265">
        <f>IF(D265&gt;0,0,1)</f>
        <v>1</v>
      </c>
      <c r="F265">
        <f>IF(D265&lt;0,0,1)</f>
        <v>0</v>
      </c>
      <c r="G265" s="2">
        <f>IF(E265=1,D265,0)</f>
        <v>-4.2658071855151657E-3</v>
      </c>
      <c r="H265" s="2">
        <f>IF(F265=1,D265,0)</f>
        <v>0</v>
      </c>
    </row>
    <row r="266" spans="1:8">
      <c r="A266" s="4">
        <v>40926</v>
      </c>
      <c r="B266" s="1">
        <v>1.0548999999999999</v>
      </c>
      <c r="C266" s="3">
        <v>7.132306889555412E-2</v>
      </c>
      <c r="D266" s="1">
        <f>(B266-B267)/B267</f>
        <v>-1.2308274947927275E-3</v>
      </c>
      <c r="E266">
        <f>IF(D266&gt;0,0,1)</f>
        <v>1</v>
      </c>
      <c r="F266">
        <f>IF(D266&lt;0,0,1)</f>
        <v>0</v>
      </c>
      <c r="G266" s="2">
        <f>IF(E266=1,D266,0)</f>
        <v>-1.2308274947927275E-3</v>
      </c>
      <c r="H266" s="2">
        <f>IF(F266=1,D266,0)</f>
        <v>0</v>
      </c>
    </row>
    <row r="267" spans="1:8">
      <c r="A267" s="4">
        <v>40925</v>
      </c>
      <c r="B267" s="1">
        <v>1.0562</v>
      </c>
      <c r="C267" s="3">
        <v>7.1119259853493363E-2</v>
      </c>
      <c r="D267" s="1">
        <f>(B267-B268)/B268</f>
        <v>4.9476688867745901E-3</v>
      </c>
      <c r="E267">
        <f>IF(D267&gt;0,0,1)</f>
        <v>0</v>
      </c>
      <c r="F267">
        <f>IF(D267&lt;0,0,1)</f>
        <v>1</v>
      </c>
      <c r="G267" s="2">
        <f>IF(E267=1,D267,0)</f>
        <v>0</v>
      </c>
      <c r="H267" s="2">
        <f>IF(F267=1,D267,0)</f>
        <v>4.9476688867745901E-3</v>
      </c>
    </row>
    <row r="268" spans="1:8">
      <c r="A268" s="4">
        <v>40924</v>
      </c>
      <c r="B268" s="1">
        <v>1.0509999999999999</v>
      </c>
      <c r="C268" s="3">
        <v>7.0543175127673607E-2</v>
      </c>
      <c r="D268" s="1">
        <f>(B268-B269)/B269</f>
        <v>-4.8290881545309198E-3</v>
      </c>
      <c r="E268">
        <f>IF(D268&gt;0,0,1)</f>
        <v>1</v>
      </c>
      <c r="F268">
        <f>IF(D268&lt;0,0,1)</f>
        <v>0</v>
      </c>
      <c r="G268" s="2">
        <f>IF(E268=1,D268,0)</f>
        <v>-4.8290881545309198E-3</v>
      </c>
      <c r="H268" s="2">
        <f>IF(F268=1,D268,0)</f>
        <v>0</v>
      </c>
    </row>
    <row r="269" spans="1:8">
      <c r="A269" s="4">
        <v>40921</v>
      </c>
      <c r="B269" s="1">
        <v>1.0561</v>
      </c>
      <c r="C269" s="3">
        <v>6.8979906847864203E-2</v>
      </c>
      <c r="D269" s="1">
        <f>(B269-B270)/B270</f>
        <v>4.9481396897897928E-3</v>
      </c>
      <c r="E269">
        <f>IF(D269&gt;0,0,1)</f>
        <v>0</v>
      </c>
      <c r="F269">
        <f>IF(D269&lt;0,0,1)</f>
        <v>1</v>
      </c>
      <c r="G269" s="2">
        <f>IF(E269=1,D269,0)</f>
        <v>0</v>
      </c>
      <c r="H269" s="2">
        <f>IF(F269=1,D269,0)</f>
        <v>4.9481396897897928E-3</v>
      </c>
    </row>
    <row r="270" spans="1:8">
      <c r="A270" s="4">
        <v>40920</v>
      </c>
      <c r="B270" s="1">
        <v>1.0508999999999999</v>
      </c>
      <c r="C270" s="3">
        <v>6.7582711740803034E-2</v>
      </c>
      <c r="D270" s="1">
        <f>(B270-B271)/B271</f>
        <v>4.1085419453468089E-3</v>
      </c>
      <c r="E270">
        <f>IF(D270&gt;0,0,1)</f>
        <v>0</v>
      </c>
      <c r="F270">
        <f>IF(D270&lt;0,0,1)</f>
        <v>1</v>
      </c>
      <c r="G270" s="2">
        <f>IF(E270=1,D270,0)</f>
        <v>0</v>
      </c>
      <c r="H270" s="2">
        <f>IF(F270=1,D270,0)</f>
        <v>4.1085419453468089E-3</v>
      </c>
    </row>
    <row r="271" spans="1:8">
      <c r="A271" s="4">
        <v>40919</v>
      </c>
      <c r="B271" s="1">
        <v>1.0466</v>
      </c>
      <c r="C271" s="3">
        <v>6.6594905839854224E-2</v>
      </c>
      <c r="D271" s="1">
        <f>(B271-B272)/B272</f>
        <v>-4.9439056854916272E-3</v>
      </c>
      <c r="E271">
        <f>IF(D271&gt;0,0,1)</f>
        <v>1</v>
      </c>
      <c r="F271">
        <f>IF(D271&lt;0,0,1)</f>
        <v>0</v>
      </c>
      <c r="G271" s="2">
        <f>IF(E271=1,D271,0)</f>
        <v>-4.9439056854916272E-3</v>
      </c>
      <c r="H271" s="2">
        <f>IF(F271=1,D271,0)</f>
        <v>0</v>
      </c>
    </row>
    <row r="272" spans="1:8">
      <c r="A272" s="4">
        <v>40918</v>
      </c>
      <c r="B272" s="1">
        <v>1.0518000000000001</v>
      </c>
      <c r="C272" s="3">
        <v>7.3466338139611037E-2</v>
      </c>
      <c r="D272" s="1">
        <f>(B272-B273)/B273</f>
        <v>5.7077625570791095E-4</v>
      </c>
      <c r="E272">
        <f>IF(D272&gt;0,0,1)</f>
        <v>0</v>
      </c>
      <c r="F272">
        <f>IF(D272&lt;0,0,1)</f>
        <v>1</v>
      </c>
      <c r="G272" s="2">
        <f>IF(E272=1,D272,0)</f>
        <v>0</v>
      </c>
      <c r="H272" s="2">
        <f>IF(F272=1,D272,0)</f>
        <v>5.7077625570791095E-4</v>
      </c>
    </row>
    <row r="273" spans="1:8">
      <c r="A273" s="4">
        <v>40917</v>
      </c>
      <c r="B273" s="1">
        <v>1.0511999999999999</v>
      </c>
      <c r="C273" s="3">
        <v>7.4866566750842092E-2</v>
      </c>
      <c r="D273" s="1">
        <f>(B273-B274)/B274</f>
        <v>-6.6546249643516014E-4</v>
      </c>
      <c r="E273">
        <f>IF(D273&gt;0,0,1)</f>
        <v>1</v>
      </c>
      <c r="F273">
        <f>IF(D273&lt;0,0,1)</f>
        <v>0</v>
      </c>
      <c r="G273" s="2">
        <f>IF(E273=1,D273,0)</f>
        <v>-6.6546249643516014E-4</v>
      </c>
      <c r="H273" s="2">
        <f>IF(F273=1,D273,0)</f>
        <v>0</v>
      </c>
    </row>
    <row r="274" spans="1:8">
      <c r="A274" s="4">
        <v>40914</v>
      </c>
      <c r="B274" s="1">
        <v>1.0519000000000001</v>
      </c>
      <c r="C274" s="3">
        <v>7.7158776037574026E-2</v>
      </c>
      <c r="D274" s="1">
        <f>(B274-B275)/B275</f>
        <v>6.9883208883784074E-3</v>
      </c>
      <c r="E274">
        <f>IF(D274&gt;0,0,1)</f>
        <v>0</v>
      </c>
      <c r="F274">
        <f>IF(D274&lt;0,0,1)</f>
        <v>1</v>
      </c>
      <c r="G274" s="2">
        <f>IF(E274=1,D274,0)</f>
        <v>0</v>
      </c>
      <c r="H274" s="2">
        <f>IF(F274=1,D274,0)</f>
        <v>6.9883208883784074E-3</v>
      </c>
    </row>
    <row r="275" spans="1:8">
      <c r="A275" s="4">
        <v>40913</v>
      </c>
      <c r="B275" s="1">
        <v>1.0446</v>
      </c>
      <c r="C275" s="3">
        <v>7.9363407059831984E-2</v>
      </c>
      <c r="D275" s="1">
        <f>(B275-B276)/B276</f>
        <v>-3.3393760137392027E-3</v>
      </c>
      <c r="E275">
        <f>IF(D275&gt;0,0,1)</f>
        <v>1</v>
      </c>
      <c r="F275">
        <f>IF(D275&lt;0,0,1)</f>
        <v>0</v>
      </c>
      <c r="G275" s="2">
        <f>IF(E275=1,D275,0)</f>
        <v>-3.3393760137392027E-3</v>
      </c>
      <c r="H275" s="2">
        <f>IF(F275=1,D275,0)</f>
        <v>0</v>
      </c>
    </row>
    <row r="276" spans="1:8">
      <c r="A276" s="4">
        <v>40912</v>
      </c>
      <c r="B276" s="1">
        <v>1.0481</v>
      </c>
      <c r="C276" s="3">
        <v>7.9172648656380823E-2</v>
      </c>
      <c r="D276" s="1">
        <f>(B276-B277)/B277</f>
        <v>2.8705387044303072E-3</v>
      </c>
      <c r="E276">
        <f>IF(D276&gt;0,0,1)</f>
        <v>0</v>
      </c>
      <c r="F276">
        <f>IF(D276&lt;0,0,1)</f>
        <v>1</v>
      </c>
      <c r="G276" s="2">
        <f>IF(E276=1,D276,0)</f>
        <v>0</v>
      </c>
      <c r="H276" s="2">
        <f>IF(F276=1,D276,0)</f>
        <v>2.8705387044303072E-3</v>
      </c>
    </row>
    <row r="277" spans="1:8">
      <c r="A277" s="4">
        <v>40911</v>
      </c>
      <c r="B277" s="1">
        <v>1.0450999999999999</v>
      </c>
      <c r="C277" s="3">
        <v>7.9824962444055611E-2</v>
      </c>
      <c r="D277" s="1">
        <f>(B277-B278)/B278</f>
        <v>3.2638955553420824E-3</v>
      </c>
      <c r="E277">
        <f>IF(D277&gt;0,0,1)</f>
        <v>0</v>
      </c>
      <c r="F277">
        <f>IF(D277&lt;0,0,1)</f>
        <v>1</v>
      </c>
      <c r="G277" s="2">
        <f>IF(E277=1,D277,0)</f>
        <v>0</v>
      </c>
      <c r="H277" s="2">
        <f>IF(F277=1,D277,0)</f>
        <v>3.2638955553420824E-3</v>
      </c>
    </row>
    <row r="278" spans="1:8">
      <c r="A278" s="4">
        <v>40910</v>
      </c>
      <c r="B278" s="1">
        <v>1.0417000000000001</v>
      </c>
      <c r="C278" s="3">
        <v>8.5234911006047978E-2</v>
      </c>
      <c r="D278" s="1">
        <f>(B278-B279)/B279</f>
        <v>-8.6322654901199009E-4</v>
      </c>
      <c r="E278">
        <f>IF(D278&gt;0,0,1)</f>
        <v>1</v>
      </c>
      <c r="F278">
        <f>IF(D278&lt;0,0,1)</f>
        <v>0</v>
      </c>
      <c r="G278" s="2">
        <f>IF(E278=1,D278,0)</f>
        <v>-8.6322654901199009E-4</v>
      </c>
      <c r="H278" s="2">
        <f>IF(F278=1,D278,0)</f>
        <v>0</v>
      </c>
    </row>
    <row r="279" spans="1:8">
      <c r="A279" s="4">
        <v>40907</v>
      </c>
      <c r="B279" s="1">
        <v>1.0426</v>
      </c>
      <c r="C279" s="3">
        <v>8.5117826327656118E-2</v>
      </c>
      <c r="D279" s="1">
        <f>(B279-B280)/B280</f>
        <v>1.1055081458495033E-2</v>
      </c>
      <c r="E279">
        <f>IF(D279&gt;0,0,1)</f>
        <v>0</v>
      </c>
      <c r="F279">
        <f>IF(D279&lt;0,0,1)</f>
        <v>1</v>
      </c>
      <c r="G279" s="2">
        <f>IF(E279=1,D279,0)</f>
        <v>0</v>
      </c>
      <c r="H279" s="2">
        <f>IF(F279=1,D279,0)</f>
        <v>1.1055081458495033E-2</v>
      </c>
    </row>
    <row r="280" spans="1:8">
      <c r="A280" s="4">
        <v>40906</v>
      </c>
      <c r="B280" s="1">
        <v>1.0311999999999999</v>
      </c>
      <c r="C280" s="3">
        <v>8.0192089357541782E-2</v>
      </c>
      <c r="D280" s="1">
        <f>(B280-B281)/B281</f>
        <v>-3.7677519080282244E-3</v>
      </c>
      <c r="E280">
        <f>IF(D280&gt;0,0,1)</f>
        <v>1</v>
      </c>
      <c r="F280">
        <f>IF(D280&lt;0,0,1)</f>
        <v>0</v>
      </c>
      <c r="G280" s="2">
        <f>IF(E280=1,D280,0)</f>
        <v>-3.7677519080282244E-3</v>
      </c>
      <c r="H280" s="2">
        <f>IF(F280=1,D280,0)</f>
        <v>0</v>
      </c>
    </row>
    <row r="281" spans="1:8">
      <c r="A281" s="4">
        <v>40905</v>
      </c>
      <c r="B281" s="1">
        <v>1.0350999999999999</v>
      </c>
      <c r="C281" s="3">
        <v>7.9846989378133532E-2</v>
      </c>
      <c r="D281" s="1">
        <f>(B281-B282)/B282</f>
        <v>-2.3132530120483657E-3</v>
      </c>
      <c r="E281">
        <f>IF(D281&gt;0,0,1)</f>
        <v>1</v>
      </c>
      <c r="F281">
        <f>IF(D281&lt;0,0,1)</f>
        <v>0</v>
      </c>
      <c r="G281" s="2">
        <f>IF(E281=1,D281,0)</f>
        <v>-2.3132530120483657E-3</v>
      </c>
      <c r="H281" s="2">
        <f>IF(F281=1,D281,0)</f>
        <v>0</v>
      </c>
    </row>
    <row r="282" spans="1:8">
      <c r="A282" s="4">
        <v>40904</v>
      </c>
      <c r="B282" s="1">
        <v>1.0375000000000001</v>
      </c>
      <c r="C282" s="3">
        <v>8.2879892966931198E-2</v>
      </c>
      <c r="D282" s="1">
        <f>(B282-B283)/B283</f>
        <v>2.2217928902629356E-3</v>
      </c>
      <c r="E282">
        <f>IF(D282&gt;0,0,1)</f>
        <v>0</v>
      </c>
      <c r="F282">
        <f>IF(D282&lt;0,0,1)</f>
        <v>1</v>
      </c>
      <c r="G282" s="2">
        <f>IF(E282=1,D282,0)</f>
        <v>0</v>
      </c>
      <c r="H282" s="2">
        <f>IF(F282=1,D282,0)</f>
        <v>2.2217928902629356E-3</v>
      </c>
    </row>
    <row r="283" spans="1:8">
      <c r="A283" s="4">
        <v>40903</v>
      </c>
      <c r="B283" s="1">
        <v>1.0351999999999999</v>
      </c>
      <c r="C283" s="3">
        <v>8.2682831247750166E-2</v>
      </c>
      <c r="D283" s="1">
        <f>(B283-B284)/B284</f>
        <v>-8.6864202297087432E-4</v>
      </c>
      <c r="E283">
        <f>IF(D283&gt;0,0,1)</f>
        <v>1</v>
      </c>
      <c r="F283">
        <f>IF(D283&lt;0,0,1)</f>
        <v>0</v>
      </c>
      <c r="G283" s="2">
        <f>IF(E283=1,D283,0)</f>
        <v>-8.6864202297087432E-4</v>
      </c>
      <c r="H283" s="2">
        <f>IF(F283=1,D283,0)</f>
        <v>0</v>
      </c>
    </row>
    <row r="284" spans="1:8">
      <c r="A284" s="4">
        <v>40900</v>
      </c>
      <c r="B284" s="1">
        <v>1.0361</v>
      </c>
      <c r="C284" s="3">
        <v>8.4164172008064711E-2</v>
      </c>
      <c r="D284" s="1">
        <f>(B284-B285)/B285</f>
        <v>-2.0227316509343007E-3</v>
      </c>
      <c r="E284">
        <f>IF(D284&gt;0,0,1)</f>
        <v>1</v>
      </c>
      <c r="F284">
        <f>IF(D284&lt;0,0,1)</f>
        <v>0</v>
      </c>
      <c r="G284" s="2">
        <f>IF(E284=1,D284,0)</f>
        <v>-2.0227316509343007E-3</v>
      </c>
      <c r="H284" s="2">
        <f>IF(F284=1,D284,0)</f>
        <v>0</v>
      </c>
    </row>
    <row r="285" spans="1:8">
      <c r="A285" s="4">
        <v>40899</v>
      </c>
      <c r="B285" s="1">
        <v>1.0382</v>
      </c>
      <c r="C285" s="3">
        <v>8.5623626000137232E-2</v>
      </c>
      <c r="D285" s="1">
        <f>(B285-B286)/B286</f>
        <v>-2.4980784012297616E-3</v>
      </c>
      <c r="E285">
        <f>IF(D285&gt;0,0,1)</f>
        <v>1</v>
      </c>
      <c r="F285">
        <f>IF(D285&lt;0,0,1)</f>
        <v>0</v>
      </c>
      <c r="G285" s="2">
        <f>IF(E285=1,D285,0)</f>
        <v>-2.4980784012297616E-3</v>
      </c>
      <c r="H285" s="2">
        <f>IF(F285=1,D285,0)</f>
        <v>0</v>
      </c>
    </row>
    <row r="286" spans="1:8">
      <c r="A286" s="4">
        <v>40898</v>
      </c>
      <c r="B286" s="1">
        <v>1.0407999999999999</v>
      </c>
      <c r="C286" s="3">
        <v>8.5353615205922731E-2</v>
      </c>
      <c r="D286" s="1">
        <f>(B286-B287)/B287</f>
        <v>8.7226206629190707E-3</v>
      </c>
      <c r="E286">
        <f>IF(D286&gt;0,0,1)</f>
        <v>0</v>
      </c>
      <c r="F286">
        <f>IF(D286&lt;0,0,1)</f>
        <v>1</v>
      </c>
      <c r="G286" s="2">
        <f>IF(E286=1,D286,0)</f>
        <v>0</v>
      </c>
      <c r="H286" s="2">
        <f>IF(F286=1,D286,0)</f>
        <v>8.7226206629190707E-3</v>
      </c>
    </row>
    <row r="287" spans="1:8">
      <c r="A287" s="4">
        <v>40897</v>
      </c>
      <c r="B287" s="1">
        <v>1.0318000000000001</v>
      </c>
      <c r="C287" s="3">
        <v>8.2363112477326306E-2</v>
      </c>
      <c r="D287" s="1">
        <f>(B287-B288)/B288</f>
        <v>1.0672358591249645E-3</v>
      </c>
      <c r="E287">
        <f>IF(D287&gt;0,0,1)</f>
        <v>0</v>
      </c>
      <c r="F287">
        <f>IF(D287&lt;0,0,1)</f>
        <v>1</v>
      </c>
      <c r="G287" s="2">
        <f>IF(E287=1,D287,0)</f>
        <v>0</v>
      </c>
      <c r="H287" s="2">
        <f>IF(F287=1,D287,0)</f>
        <v>1.0672358591249645E-3</v>
      </c>
    </row>
    <row r="288" spans="1:8">
      <c r="A288" s="4">
        <v>40896</v>
      </c>
      <c r="B288" s="1">
        <v>1.0306999999999999</v>
      </c>
      <c r="C288" s="3">
        <v>8.4589611683132213E-2</v>
      </c>
      <c r="D288" s="1">
        <f>(B288-B289)/B289</f>
        <v>-5.6916843526915077E-3</v>
      </c>
      <c r="E288">
        <f>IF(D288&gt;0,0,1)</f>
        <v>1</v>
      </c>
      <c r="F288">
        <f>IF(D288&lt;0,0,1)</f>
        <v>0</v>
      </c>
      <c r="G288" s="2">
        <f>IF(E288=1,D288,0)</f>
        <v>-5.6916843526915077E-3</v>
      </c>
      <c r="H288" s="2">
        <f>IF(F288=1,D288,0)</f>
        <v>0</v>
      </c>
    </row>
    <row r="289" spans="1:8">
      <c r="A289" s="4">
        <v>40893</v>
      </c>
      <c r="B289" s="1">
        <v>1.0366</v>
      </c>
      <c r="C289" s="3">
        <v>8.3153115487791474E-2</v>
      </c>
      <c r="D289" s="1">
        <f>(B289-B290)/B290</f>
        <v>7.2879214847925986E-3</v>
      </c>
      <c r="E289">
        <f>IF(D289&gt;0,0,1)</f>
        <v>0</v>
      </c>
      <c r="F289">
        <f>IF(D289&lt;0,0,1)</f>
        <v>1</v>
      </c>
      <c r="G289" s="2">
        <f>IF(E289=1,D289,0)</f>
        <v>0</v>
      </c>
      <c r="H289" s="2">
        <f>IF(F289=1,D289,0)</f>
        <v>7.2879214847925986E-3</v>
      </c>
    </row>
    <row r="290" spans="1:8">
      <c r="A290" s="4">
        <v>40892</v>
      </c>
      <c r="B290" s="1">
        <v>1.0290999999999999</v>
      </c>
      <c r="C290" s="3">
        <v>8.2497147385541911E-2</v>
      </c>
      <c r="D290" s="1">
        <f>(B290-B291)/B291</f>
        <v>-5.1237432327920366E-3</v>
      </c>
      <c r="E290">
        <f>IF(D290&gt;0,0,1)</f>
        <v>1</v>
      </c>
      <c r="F290">
        <f>IF(D290&lt;0,0,1)</f>
        <v>0</v>
      </c>
      <c r="G290" s="2">
        <f>IF(E290=1,D290,0)</f>
        <v>-5.1237432327920366E-3</v>
      </c>
      <c r="H290" s="2">
        <f>IF(F290=1,D290,0)</f>
        <v>0</v>
      </c>
    </row>
    <row r="291" spans="1:8">
      <c r="A291" s="4">
        <v>40891</v>
      </c>
      <c r="B291" s="1">
        <v>1.0344</v>
      </c>
      <c r="C291" s="3">
        <v>8.800496791873956E-2</v>
      </c>
      <c r="D291" s="1">
        <f>(B291-B292)/B292</f>
        <v>-3.5642038339274026E-3</v>
      </c>
      <c r="E291">
        <f>IF(D291&gt;0,0,1)</f>
        <v>1</v>
      </c>
      <c r="F291">
        <f>IF(D291&lt;0,0,1)</f>
        <v>0</v>
      </c>
      <c r="G291" s="2">
        <f>IF(E291=1,D291,0)</f>
        <v>-3.5642038339274026E-3</v>
      </c>
      <c r="H291" s="2">
        <f>IF(F291=1,D291,0)</f>
        <v>0</v>
      </c>
    </row>
    <row r="292" spans="1:8">
      <c r="A292" s="4">
        <v>40890</v>
      </c>
      <c r="B292" s="1">
        <v>1.0381</v>
      </c>
      <c r="C292" s="3">
        <v>8.9907003000129687E-2</v>
      </c>
      <c r="D292" s="1">
        <f>(B292-B293)/B293</f>
        <v>7.7123300877269044E-4</v>
      </c>
      <c r="E292">
        <f>IF(D292&gt;0,0,1)</f>
        <v>0</v>
      </c>
      <c r="F292">
        <f>IF(D292&lt;0,0,1)</f>
        <v>1</v>
      </c>
      <c r="G292" s="2">
        <f>IF(E292=1,D292,0)</f>
        <v>0</v>
      </c>
      <c r="H292" s="2">
        <f>IF(F292=1,D292,0)</f>
        <v>7.7123300877269044E-4</v>
      </c>
    </row>
    <row r="293" spans="1:8">
      <c r="A293" s="4">
        <v>40889</v>
      </c>
      <c r="B293" s="1">
        <v>1.0373000000000001</v>
      </c>
      <c r="C293" s="3">
        <v>9.4315979382485024E-2</v>
      </c>
      <c r="D293" s="1">
        <f>(B293-B294)/B294</f>
        <v>-1.6361886429257103E-3</v>
      </c>
      <c r="E293">
        <f>IF(D293&gt;0,0,1)</f>
        <v>1</v>
      </c>
      <c r="F293">
        <f>IF(D293&lt;0,0,1)</f>
        <v>0</v>
      </c>
      <c r="G293" s="2">
        <f>IF(E293=1,D293,0)</f>
        <v>-1.6361886429257103E-3</v>
      </c>
      <c r="H293" s="2">
        <f>IF(F293=1,D293,0)</f>
        <v>0</v>
      </c>
    </row>
    <row r="294" spans="1:8">
      <c r="A294" s="4">
        <v>40886</v>
      </c>
      <c r="B294" s="1">
        <v>1.0389999999999999</v>
      </c>
      <c r="C294" s="3">
        <v>9.8970614092942291E-2</v>
      </c>
      <c r="D294" s="1">
        <f>(B294-B295)/B295</f>
        <v>9.6339113680143527E-4</v>
      </c>
      <c r="E294">
        <f>IF(D294&gt;0,0,1)</f>
        <v>0</v>
      </c>
      <c r="F294">
        <f>IF(D294&lt;0,0,1)</f>
        <v>1</v>
      </c>
      <c r="G294" s="2">
        <f>IF(E294=1,D294,0)</f>
        <v>0</v>
      </c>
      <c r="H294" s="2">
        <f>IF(F294=1,D294,0)</f>
        <v>9.6339113680143527E-4</v>
      </c>
    </row>
    <row r="295" spans="1:8">
      <c r="A295" s="4">
        <v>40885</v>
      </c>
      <c r="B295" s="1">
        <v>1.038</v>
      </c>
      <c r="C295" s="3">
        <v>0.1003584417952776</v>
      </c>
      <c r="D295" s="1">
        <f>(B295-B296)/B296</f>
        <v>1.0608544700550688E-3</v>
      </c>
      <c r="E295">
        <f>IF(D295&gt;0,0,1)</f>
        <v>0</v>
      </c>
      <c r="F295">
        <f>IF(D295&lt;0,0,1)</f>
        <v>1</v>
      </c>
      <c r="G295" s="2">
        <f>IF(E295=1,D295,0)</f>
        <v>0</v>
      </c>
      <c r="H295" s="2">
        <f>IF(F295=1,D295,0)</f>
        <v>1.0608544700550688E-3</v>
      </c>
    </row>
    <row r="296" spans="1:8">
      <c r="A296" s="4">
        <v>40884</v>
      </c>
      <c r="B296" s="1">
        <v>1.0368999999999999</v>
      </c>
      <c r="C296" s="3">
        <v>0.10079701466178161</v>
      </c>
      <c r="D296" s="1">
        <f>(B296-B297)/B297</f>
        <v>-2.7889978842086213E-3</v>
      </c>
      <c r="E296">
        <f>IF(D296&gt;0,0,1)</f>
        <v>1</v>
      </c>
      <c r="F296">
        <f>IF(D296&lt;0,0,1)</f>
        <v>0</v>
      </c>
      <c r="G296" s="2">
        <f>IF(E296=1,D296,0)</f>
        <v>-2.7889978842086213E-3</v>
      </c>
      <c r="H296" s="2">
        <f>IF(F296=1,D296,0)</f>
        <v>0</v>
      </c>
    </row>
    <row r="297" spans="1:8">
      <c r="A297" s="4">
        <v>40883</v>
      </c>
      <c r="B297" s="1">
        <v>1.0398000000000001</v>
      </c>
      <c r="C297" s="3">
        <v>0.10219866516939703</v>
      </c>
      <c r="D297" s="1">
        <f>(B297-B298)/B298</f>
        <v>-1.6322611617859189E-3</v>
      </c>
      <c r="E297">
        <f>IF(D297&gt;0,0,1)</f>
        <v>1</v>
      </c>
      <c r="F297">
        <f>IF(D297&lt;0,0,1)</f>
        <v>0</v>
      </c>
      <c r="G297" s="2">
        <f>IF(E297=1,D297,0)</f>
        <v>-1.6322611617859189E-3</v>
      </c>
      <c r="H297" s="2">
        <f>IF(F297=1,D297,0)</f>
        <v>0</v>
      </c>
    </row>
    <row r="298" spans="1:8">
      <c r="A298" s="4">
        <v>40882</v>
      </c>
      <c r="B298" s="1">
        <v>1.0415000000000001</v>
      </c>
      <c r="C298" s="3">
        <v>0.10279638413629383</v>
      </c>
      <c r="D298" s="1">
        <f>(B298-B299)/B299</f>
        <v>1.920676077979237E-4</v>
      </c>
      <c r="E298">
        <f>IF(D298&gt;0,0,1)</f>
        <v>0</v>
      </c>
      <c r="F298">
        <f>IF(D298&lt;0,0,1)</f>
        <v>1</v>
      </c>
      <c r="G298" s="2">
        <f>IF(E298=1,D298,0)</f>
        <v>0</v>
      </c>
      <c r="H298" s="2">
        <f>IF(F298=1,D298,0)</f>
        <v>1.920676077979237E-4</v>
      </c>
    </row>
    <row r="299" spans="1:8">
      <c r="A299" s="4">
        <v>40879</v>
      </c>
      <c r="B299" s="1">
        <v>1.0413000000000001</v>
      </c>
      <c r="C299" s="3">
        <v>0.10347859262876882</v>
      </c>
      <c r="D299" s="1">
        <f>(B299-B300)/B300</f>
        <v>-5.7587100489484011E-4</v>
      </c>
      <c r="E299">
        <f>IF(D299&gt;0,0,1)</f>
        <v>1</v>
      </c>
      <c r="F299">
        <f>IF(D299&lt;0,0,1)</f>
        <v>0</v>
      </c>
      <c r="G299" s="2">
        <f>IF(E299=1,D299,0)</f>
        <v>-5.7587100489484011E-4</v>
      </c>
      <c r="H299" s="2">
        <f>IF(F299=1,D299,0)</f>
        <v>0</v>
      </c>
    </row>
    <row r="300" spans="1:8">
      <c r="A300" s="4">
        <v>40878</v>
      </c>
      <c r="B300" s="1">
        <v>1.0419</v>
      </c>
      <c r="C300" s="3">
        <v>0.10347966505384236</v>
      </c>
      <c r="D300" s="1">
        <f>(B300-B301)/B301</f>
        <v>1.2044681884409875E-2</v>
      </c>
      <c r="E300">
        <f>IF(D300&gt;0,0,1)</f>
        <v>0</v>
      </c>
      <c r="F300">
        <f>IF(D300&lt;0,0,1)</f>
        <v>1</v>
      </c>
      <c r="G300" s="2">
        <f>IF(E300=1,D300,0)</f>
        <v>0</v>
      </c>
      <c r="H300" s="2">
        <f>IF(F300=1,D300,0)</f>
        <v>1.2044681884409875E-2</v>
      </c>
    </row>
    <row r="301" spans="1:8">
      <c r="A301" s="4">
        <v>40877</v>
      </c>
      <c r="B301" s="1">
        <v>1.0295000000000001</v>
      </c>
      <c r="C301" s="3">
        <v>9.6799398605893594E-2</v>
      </c>
      <c r="D301" s="1">
        <f>(B301-B302)/B302</f>
        <v>-4.0630743929573193E-3</v>
      </c>
      <c r="E301">
        <f>IF(D301&gt;0,0,1)</f>
        <v>1</v>
      </c>
      <c r="F301">
        <f>IF(D301&lt;0,0,1)</f>
        <v>0</v>
      </c>
      <c r="G301" s="2">
        <f>IF(E301=1,D301,0)</f>
        <v>-4.0630743929573193E-3</v>
      </c>
      <c r="H301" s="2">
        <f>IF(F301=1,D301,0)</f>
        <v>0</v>
      </c>
    </row>
    <row r="302" spans="1:8">
      <c r="A302" s="4">
        <v>40876</v>
      </c>
      <c r="B302" s="1">
        <v>1.0337000000000001</v>
      </c>
      <c r="C302" s="3">
        <v>9.618093821483456E-2</v>
      </c>
      <c r="D302" s="1">
        <f>(B302-B303)/B303</f>
        <v>7.0141256697516764E-3</v>
      </c>
      <c r="E302">
        <f>IF(D302&gt;0,0,1)</f>
        <v>0</v>
      </c>
      <c r="F302">
        <f>IF(D302&lt;0,0,1)</f>
        <v>1</v>
      </c>
      <c r="G302" s="2">
        <f>IF(E302=1,D302,0)</f>
        <v>0</v>
      </c>
      <c r="H302" s="2">
        <f>IF(F302=1,D302,0)</f>
        <v>7.0141256697516764E-3</v>
      </c>
    </row>
    <row r="303" spans="1:8">
      <c r="A303" s="4">
        <v>40875</v>
      </c>
      <c r="B303" s="1">
        <v>1.0265</v>
      </c>
      <c r="C303" s="3">
        <v>9.4399230918869648E-2</v>
      </c>
      <c r="D303" s="1">
        <f>(B303-B304)/B304</f>
        <v>9.5397324940991769E-3</v>
      </c>
      <c r="E303">
        <f>IF(D303&gt;0,0,1)</f>
        <v>0</v>
      </c>
      <c r="F303">
        <f>IF(D303&lt;0,0,1)</f>
        <v>1</v>
      </c>
      <c r="G303" s="2">
        <f>IF(E303=1,D303,0)</f>
        <v>0</v>
      </c>
      <c r="H303" s="2">
        <f>IF(F303=1,D303,0)</f>
        <v>9.5397324940991769E-3</v>
      </c>
    </row>
    <row r="304" spans="1:8">
      <c r="A304" s="4">
        <v>40872</v>
      </c>
      <c r="B304" s="1">
        <v>1.0167999999999999</v>
      </c>
      <c r="C304" s="3">
        <v>8.9231127366008592E-2</v>
      </c>
      <c r="D304" s="1">
        <f>(B304-B305)/B305</f>
        <v>-2.9417532849579462E-3</v>
      </c>
      <c r="E304">
        <f>IF(D304&gt;0,0,1)</f>
        <v>1</v>
      </c>
      <c r="F304">
        <f>IF(D304&lt;0,0,1)</f>
        <v>0</v>
      </c>
      <c r="G304" s="2">
        <f>IF(E304=1,D304,0)</f>
        <v>-2.9417532849579462E-3</v>
      </c>
      <c r="H304" s="2">
        <f>IF(F304=1,D304,0)</f>
        <v>0</v>
      </c>
    </row>
    <row r="305" spans="1:8">
      <c r="A305" s="4">
        <v>40871</v>
      </c>
      <c r="B305" s="1">
        <v>1.0198</v>
      </c>
      <c r="C305" s="3">
        <v>8.9441430080816092E-2</v>
      </c>
      <c r="D305" s="1">
        <f>(B305-B306)/B306</f>
        <v>4.8280618780176636E-3</v>
      </c>
      <c r="E305">
        <f>IF(D305&gt;0,0,1)</f>
        <v>0</v>
      </c>
      <c r="F305">
        <f>IF(D305&lt;0,0,1)</f>
        <v>1</v>
      </c>
      <c r="G305" s="2">
        <f>IF(E305=1,D305,0)</f>
        <v>0</v>
      </c>
      <c r="H305" s="2">
        <f>IF(F305=1,D305,0)</f>
        <v>4.8280618780176636E-3</v>
      </c>
    </row>
    <row r="306" spans="1:8">
      <c r="A306" s="4">
        <v>40870</v>
      </c>
      <c r="B306" s="1">
        <v>1.0148999999999999</v>
      </c>
      <c r="C306" s="3">
        <v>9.0956757676839334E-2</v>
      </c>
      <c r="D306" s="1">
        <f>(B306-B307)/B307</f>
        <v>-9.2737212026552749E-3</v>
      </c>
      <c r="E306">
        <f>IF(D306&gt;0,0,1)</f>
        <v>1</v>
      </c>
      <c r="F306">
        <f>IF(D306&lt;0,0,1)</f>
        <v>0</v>
      </c>
      <c r="G306" s="2">
        <f>IF(E306=1,D306,0)</f>
        <v>-9.2737212026552749E-3</v>
      </c>
      <c r="H306" s="2">
        <f>IF(F306=1,D306,0)</f>
        <v>0</v>
      </c>
    </row>
    <row r="307" spans="1:8">
      <c r="A307" s="4">
        <v>40869</v>
      </c>
      <c r="B307" s="1">
        <v>1.0244</v>
      </c>
      <c r="C307" s="3">
        <v>8.9617073278086726E-2</v>
      </c>
      <c r="D307" s="1">
        <f>(B307-B308)/B308</f>
        <v>6.837940802968867E-4</v>
      </c>
      <c r="E307">
        <f>IF(D307&gt;0,0,1)</f>
        <v>0</v>
      </c>
      <c r="F307">
        <f>IF(D307&lt;0,0,1)</f>
        <v>1</v>
      </c>
      <c r="G307" s="2">
        <f>IF(E307=1,D307,0)</f>
        <v>0</v>
      </c>
      <c r="H307" s="2">
        <f>IF(F307=1,D307,0)</f>
        <v>6.837940802968867E-4</v>
      </c>
    </row>
    <row r="308" spans="1:8">
      <c r="A308" s="4">
        <v>40868</v>
      </c>
      <c r="B308" s="1">
        <v>1.0237000000000001</v>
      </c>
      <c r="C308" s="3">
        <v>9.1063103994548214E-2</v>
      </c>
      <c r="D308" s="1">
        <f>(B308-B309)/B309</f>
        <v>-4.6669907632473657E-3</v>
      </c>
      <c r="E308">
        <f>IF(D308&gt;0,0,1)</f>
        <v>1</v>
      </c>
      <c r="F308">
        <f>IF(D308&lt;0,0,1)</f>
        <v>0</v>
      </c>
      <c r="G308" s="2">
        <f>IF(E308=1,D308,0)</f>
        <v>-4.6669907632473657E-3</v>
      </c>
      <c r="H308" s="2">
        <f>IF(F308=1,D308,0)</f>
        <v>0</v>
      </c>
    </row>
    <row r="309" spans="1:8">
      <c r="A309" s="4">
        <v>40865</v>
      </c>
      <c r="B309" s="1">
        <v>1.0285</v>
      </c>
      <c r="C309" s="3">
        <v>9.0014582151278638E-2</v>
      </c>
      <c r="D309" s="1">
        <f>(B309-B310)/B310</f>
        <v>-2.9083858458556601E-3</v>
      </c>
      <c r="E309">
        <f>IF(D309&gt;0,0,1)</f>
        <v>1</v>
      </c>
      <c r="F309">
        <f>IF(D309&lt;0,0,1)</f>
        <v>0</v>
      </c>
      <c r="G309" s="2">
        <f>IF(E309=1,D309,0)</f>
        <v>-2.9083858458556601E-3</v>
      </c>
      <c r="H309" s="2">
        <f>IF(F309=1,D309,0)</f>
        <v>0</v>
      </c>
    </row>
    <row r="310" spans="1:8">
      <c r="A310" s="4">
        <v>40864</v>
      </c>
      <c r="B310" s="1">
        <v>1.0315000000000001</v>
      </c>
      <c r="C310" s="3">
        <v>9.1828373966441793E-2</v>
      </c>
      <c r="D310" s="1">
        <f>(B310-B311)/B311</f>
        <v>-7.6005387723686911E-3</v>
      </c>
      <c r="E310">
        <f>IF(D310&gt;0,0,1)</f>
        <v>1</v>
      </c>
      <c r="F310">
        <f>IF(D310&lt;0,0,1)</f>
        <v>0</v>
      </c>
      <c r="G310" s="2">
        <f>IF(E310=1,D310,0)</f>
        <v>-7.6005387723686911E-3</v>
      </c>
      <c r="H310" s="2">
        <f>IF(F310=1,D310,0)</f>
        <v>0</v>
      </c>
    </row>
    <row r="311" spans="1:8">
      <c r="A311" s="4">
        <v>40863</v>
      </c>
      <c r="B311" s="1">
        <v>1.0394000000000001</v>
      </c>
      <c r="C311" s="3">
        <v>8.8700424323263638E-2</v>
      </c>
      <c r="D311" s="1">
        <f>(B311-B312)/B312</f>
        <v>1.2522878335421239E-3</v>
      </c>
      <c r="E311">
        <f>IF(D311&gt;0,0,1)</f>
        <v>0</v>
      </c>
      <c r="F311">
        <f>IF(D311&lt;0,0,1)</f>
        <v>1</v>
      </c>
      <c r="G311" s="2">
        <f>IF(E311=1,D311,0)</f>
        <v>0</v>
      </c>
      <c r="H311" s="2">
        <f>IF(F311=1,D311,0)</f>
        <v>1.2522878335421239E-3</v>
      </c>
    </row>
    <row r="312" spans="1:8">
      <c r="A312" s="4">
        <v>40862</v>
      </c>
      <c r="B312" s="1">
        <v>1.0381</v>
      </c>
      <c r="C312" s="3">
        <v>8.9192923525932485E-2</v>
      </c>
      <c r="D312" s="1">
        <f>(B312-B313)/B313</f>
        <v>-5.3655264922871024E-3</v>
      </c>
      <c r="E312">
        <f>IF(D312&gt;0,0,1)</f>
        <v>1</v>
      </c>
      <c r="F312">
        <f>IF(D312&lt;0,0,1)</f>
        <v>0</v>
      </c>
      <c r="G312" s="2">
        <f>IF(E312=1,D312,0)</f>
        <v>-5.3655264922871024E-3</v>
      </c>
      <c r="H312" s="2">
        <f>IF(F312=1,D312,0)</f>
        <v>0</v>
      </c>
    </row>
    <row r="313" spans="1:8">
      <c r="A313" s="4">
        <v>40861</v>
      </c>
      <c r="B313" s="1">
        <v>1.0437000000000001</v>
      </c>
      <c r="C313" s="3">
        <v>9.1889358464047763E-2</v>
      </c>
      <c r="D313" s="1">
        <f>(B313-B314)/B314</f>
        <v>5.3944706675657927E-3</v>
      </c>
      <c r="E313">
        <f>IF(D313&gt;0,0,1)</f>
        <v>0</v>
      </c>
      <c r="F313">
        <f>IF(D313&lt;0,0,1)</f>
        <v>1</v>
      </c>
      <c r="G313" s="2">
        <f>IF(E313=1,D313,0)</f>
        <v>0</v>
      </c>
      <c r="H313" s="2">
        <f>IF(F313=1,D313,0)</f>
        <v>5.3944706675657927E-3</v>
      </c>
    </row>
    <row r="314" spans="1:8">
      <c r="A314" s="4">
        <v>40858</v>
      </c>
      <c r="B314" s="1">
        <v>1.0381</v>
      </c>
      <c r="C314" s="3">
        <v>0.10034748127607698</v>
      </c>
      <c r="D314" s="1">
        <f>(B314-B315)/B315</f>
        <v>1.3504388926401736E-3</v>
      </c>
      <c r="E314">
        <f>IF(D314&gt;0,0,1)</f>
        <v>0</v>
      </c>
      <c r="F314">
        <f>IF(D314&lt;0,0,1)</f>
        <v>1</v>
      </c>
      <c r="G314" s="2">
        <f>IF(E314=1,D314,0)</f>
        <v>0</v>
      </c>
      <c r="H314" s="2">
        <f>IF(F314=1,D314,0)</f>
        <v>1.3504388926401736E-3</v>
      </c>
    </row>
    <row r="315" spans="1:8">
      <c r="A315" s="4">
        <v>40857</v>
      </c>
      <c r="B315" s="1">
        <v>1.0367</v>
      </c>
      <c r="C315" s="3">
        <v>0.10220971812862127</v>
      </c>
      <c r="D315" s="1">
        <f>(B315-B316)/B316</f>
        <v>-4.8953733922058977E-3</v>
      </c>
      <c r="E315">
        <f>IF(D315&gt;0,0,1)</f>
        <v>1</v>
      </c>
      <c r="F315">
        <f>IF(D315&lt;0,0,1)</f>
        <v>0</v>
      </c>
      <c r="G315" s="2">
        <f>IF(E315=1,D315,0)</f>
        <v>-4.8953733922058977E-3</v>
      </c>
      <c r="H315" s="2">
        <f>IF(F315=1,D315,0)</f>
        <v>0</v>
      </c>
    </row>
    <row r="316" spans="1:8">
      <c r="A316" s="4">
        <v>40856</v>
      </c>
      <c r="B316" s="1">
        <v>1.0418000000000001</v>
      </c>
      <c r="C316" s="3">
        <v>0.10069838561496923</v>
      </c>
      <c r="D316" s="1">
        <f>(B316-B317)/B317</f>
        <v>-6.9583452483079431E-3</v>
      </c>
      <c r="E316">
        <f>IF(D316&gt;0,0,1)</f>
        <v>1</v>
      </c>
      <c r="F316">
        <f>IF(D316&lt;0,0,1)</f>
        <v>0</v>
      </c>
      <c r="G316" s="2">
        <f>IF(E316=1,D316,0)</f>
        <v>-6.9583452483079431E-3</v>
      </c>
      <c r="H316" s="2">
        <f>IF(F316=1,D316,0)</f>
        <v>0</v>
      </c>
    </row>
    <row r="317" spans="1:8">
      <c r="A317" s="4">
        <v>40855</v>
      </c>
      <c r="B317" s="1">
        <v>1.0490999999999999</v>
      </c>
      <c r="C317" s="3">
        <v>9.812236122723221E-2</v>
      </c>
      <c r="D317" s="1">
        <f>(B317-B318)/B318</f>
        <v>5.7224606580823451E-4</v>
      </c>
      <c r="E317">
        <f>IF(D317&gt;0,0,1)</f>
        <v>0</v>
      </c>
      <c r="F317">
        <f>IF(D317&lt;0,0,1)</f>
        <v>1</v>
      </c>
      <c r="G317" s="2">
        <f>IF(E317=1,D317,0)</f>
        <v>0</v>
      </c>
      <c r="H317" s="2">
        <f>IF(F317=1,D317,0)</f>
        <v>5.7224606580823451E-4</v>
      </c>
    </row>
    <row r="318" spans="1:8">
      <c r="A318" s="4">
        <v>40854</v>
      </c>
      <c r="B318" s="1">
        <v>1.0485</v>
      </c>
      <c r="C318" s="3">
        <v>9.827720872252492E-2</v>
      </c>
      <c r="D318" s="1">
        <f>(B318-B319)/B319</f>
        <v>-7.7600075707390795E-3</v>
      </c>
      <c r="E318">
        <f>IF(D318&gt;0,0,1)</f>
        <v>1</v>
      </c>
      <c r="F318">
        <f>IF(D318&lt;0,0,1)</f>
        <v>0</v>
      </c>
      <c r="G318" s="2">
        <f>IF(E318=1,D318,0)</f>
        <v>-7.7600075707390795E-3</v>
      </c>
      <c r="H318" s="2">
        <f>IF(F318=1,D318,0)</f>
        <v>0</v>
      </c>
    </row>
    <row r="319" spans="1:8">
      <c r="A319" s="4">
        <v>40851</v>
      </c>
      <c r="B319" s="1">
        <v>1.0567</v>
      </c>
      <c r="C319" s="3">
        <v>9.5479715907151069E-2</v>
      </c>
      <c r="D319" s="1">
        <f>(B319-B320)/B320</f>
        <v>1.0422642952763348E-2</v>
      </c>
      <c r="E319">
        <f>IF(D319&gt;0,0,1)</f>
        <v>0</v>
      </c>
      <c r="F319">
        <f>IF(D319&lt;0,0,1)</f>
        <v>1</v>
      </c>
      <c r="G319" s="2">
        <f>IF(E319=1,D319,0)</f>
        <v>0</v>
      </c>
      <c r="H319" s="2">
        <f>IF(F319=1,D319,0)</f>
        <v>1.0422642952763348E-2</v>
      </c>
    </row>
    <row r="320" spans="1:8">
      <c r="A320" s="4">
        <v>40850</v>
      </c>
      <c r="B320" s="1">
        <v>1.0458000000000001</v>
      </c>
      <c r="C320" s="3">
        <v>9.166059458076245E-2</v>
      </c>
      <c r="D320" s="1">
        <f>(B320-B321)/B321</f>
        <v>-7.2147332447311851E-3</v>
      </c>
      <c r="E320">
        <f>IF(D320&gt;0,0,1)</f>
        <v>1</v>
      </c>
      <c r="F320">
        <f>IF(D320&lt;0,0,1)</f>
        <v>0</v>
      </c>
      <c r="G320" s="2">
        <f>IF(E320=1,D320,0)</f>
        <v>-7.2147332447311851E-3</v>
      </c>
      <c r="H320" s="2">
        <f>IF(F320=1,D320,0)</f>
        <v>0</v>
      </c>
    </row>
    <row r="321" spans="1:8">
      <c r="A321" s="4">
        <v>40849</v>
      </c>
      <c r="B321" s="1">
        <v>1.0533999999999999</v>
      </c>
      <c r="C321" s="3">
        <v>8.9784057710668524E-2</v>
      </c>
      <c r="D321" s="1">
        <f>(B321-B322)/B322</f>
        <v>9.1004885525431956E-3</v>
      </c>
      <c r="E321">
        <f>IF(D321&gt;0,0,1)</f>
        <v>0</v>
      </c>
      <c r="F321">
        <f>IF(D321&lt;0,0,1)</f>
        <v>1</v>
      </c>
      <c r="G321" s="2">
        <f>IF(E321=1,D321,0)</f>
        <v>0</v>
      </c>
      <c r="H321" s="2">
        <f>IF(F321=1,D321,0)</f>
        <v>9.1004885525431956E-3</v>
      </c>
    </row>
    <row r="322" spans="1:8">
      <c r="A322" s="4">
        <v>40848</v>
      </c>
      <c r="B322" s="1">
        <v>1.0439000000000001</v>
      </c>
      <c r="C322" s="3">
        <v>9.2270451401719272E-2</v>
      </c>
      <c r="D322" s="1">
        <f>(B322-B323)/B323</f>
        <v>-1.023987863847532E-2</v>
      </c>
      <c r="E322">
        <f>IF(D322&gt;0,0,1)</f>
        <v>1</v>
      </c>
      <c r="F322">
        <f>IF(D322&lt;0,0,1)</f>
        <v>0</v>
      </c>
      <c r="G322" s="2">
        <f>IF(E322=1,D322,0)</f>
        <v>-1.023987863847532E-2</v>
      </c>
      <c r="H322" s="2">
        <f>IF(F322=1,D322,0)</f>
        <v>0</v>
      </c>
    </row>
    <row r="323" spans="1:8">
      <c r="A323" s="4">
        <v>40847</v>
      </c>
      <c r="B323" s="1">
        <v>1.0547</v>
      </c>
      <c r="C323" s="3">
        <v>8.5631434922644911E-2</v>
      </c>
      <c r="D323" s="1">
        <f>(B323-B324)/B324</f>
        <v>-6.3124175617108808E-3</v>
      </c>
      <c r="E323">
        <f>IF(D323&gt;0,0,1)</f>
        <v>1</v>
      </c>
      <c r="F323">
        <f>IF(D323&lt;0,0,1)</f>
        <v>0</v>
      </c>
      <c r="G323" s="2">
        <f>IF(E323=1,D323,0)</f>
        <v>-6.3124175617108808E-3</v>
      </c>
      <c r="H323" s="2">
        <f>IF(F323=1,D323,0)</f>
        <v>0</v>
      </c>
    </row>
    <row r="324" spans="1:8">
      <c r="A324" s="4">
        <v>40844</v>
      </c>
      <c r="B324" s="1">
        <v>1.0613999999999999</v>
      </c>
      <c r="C324" s="3">
        <v>8.9129729024198689E-2</v>
      </c>
      <c r="D324" s="1">
        <f>(B324-B325)/B325</f>
        <v>2.8344671201813035E-3</v>
      </c>
      <c r="E324">
        <f>IF(D324&gt;0,0,1)</f>
        <v>0</v>
      </c>
      <c r="F324">
        <f>IF(D324&lt;0,0,1)</f>
        <v>1</v>
      </c>
      <c r="G324" s="2">
        <f>IF(E324=1,D324,0)</f>
        <v>0</v>
      </c>
      <c r="H324" s="2">
        <f>IF(F324=1,D324,0)</f>
        <v>2.8344671201813035E-3</v>
      </c>
    </row>
    <row r="325" spans="1:8">
      <c r="A325" s="4">
        <v>40843</v>
      </c>
      <c r="B325" s="1">
        <v>1.0584</v>
      </c>
      <c r="C325" s="3">
        <v>9.3848238660843228E-2</v>
      </c>
      <c r="D325" s="1">
        <f>(B325-B326)/B326</f>
        <v>5.4146480478769249E-3</v>
      </c>
      <c r="E325">
        <f>IF(D325&gt;0,0,1)</f>
        <v>0</v>
      </c>
      <c r="F325">
        <f>IF(D325&lt;0,0,1)</f>
        <v>1</v>
      </c>
      <c r="G325" s="2">
        <f>IF(E325=1,D325,0)</f>
        <v>0</v>
      </c>
      <c r="H325" s="2">
        <f>IF(F325=1,D325,0)</f>
        <v>5.4146480478769249E-3</v>
      </c>
    </row>
    <row r="326" spans="1:8">
      <c r="A326" s="4">
        <v>40842</v>
      </c>
      <c r="B326" s="1">
        <v>1.0527</v>
      </c>
      <c r="C326" s="3">
        <v>9.4507989807534928E-2</v>
      </c>
      <c r="D326" s="1">
        <f>(B326-B327)/B327</f>
        <v>3.5271687321258693E-3</v>
      </c>
      <c r="E326">
        <f>IF(D326&gt;0,0,1)</f>
        <v>0</v>
      </c>
      <c r="F326">
        <f>IF(D326&lt;0,0,1)</f>
        <v>1</v>
      </c>
      <c r="G326" s="2">
        <f>IF(E326=1,D326,0)</f>
        <v>0</v>
      </c>
      <c r="H326" s="2">
        <f>IF(F326=1,D326,0)</f>
        <v>3.5271687321258693E-3</v>
      </c>
    </row>
    <row r="327" spans="1:8">
      <c r="A327" s="4">
        <v>40841</v>
      </c>
      <c r="B327" s="1">
        <v>1.0489999999999999</v>
      </c>
      <c r="C327" s="3">
        <v>9.4561178694862011E-2</v>
      </c>
      <c r="D327" s="1">
        <f>(B327-B328)/B328</f>
        <v>3.7317003157592717E-3</v>
      </c>
      <c r="E327">
        <f>IF(D327&gt;0,0,1)</f>
        <v>0</v>
      </c>
      <c r="F327">
        <f>IF(D327&lt;0,0,1)</f>
        <v>1</v>
      </c>
      <c r="G327" s="2">
        <f>IF(E327=1,D327,0)</f>
        <v>0</v>
      </c>
      <c r="H327" s="2">
        <f>IF(F327=1,D327,0)</f>
        <v>3.7317003157592717E-3</v>
      </c>
    </row>
    <row r="328" spans="1:8">
      <c r="A328" s="4">
        <v>40840</v>
      </c>
      <c r="B328" s="1">
        <v>1.0450999999999999</v>
      </c>
      <c r="C328" s="3">
        <v>0.10156729244668142</v>
      </c>
      <c r="D328" s="1">
        <f>(B328-B329)/B329</f>
        <v>3.8288503876706802E-4</v>
      </c>
      <c r="E328">
        <f>IF(D328&gt;0,0,1)</f>
        <v>0</v>
      </c>
      <c r="F328">
        <f>IF(D328&lt;0,0,1)</f>
        <v>1</v>
      </c>
      <c r="G328" s="2">
        <f>IF(E328=1,D328,0)</f>
        <v>0</v>
      </c>
      <c r="H328" s="2">
        <f>IF(F328=1,D328,0)</f>
        <v>3.8288503876706802E-4</v>
      </c>
    </row>
    <row r="329" spans="1:8">
      <c r="A329" s="4">
        <v>40837</v>
      </c>
      <c r="B329" s="1">
        <v>1.0447</v>
      </c>
      <c r="C329" s="3">
        <v>0.10319552024488368</v>
      </c>
      <c r="D329" s="1">
        <f>(B329-B330)/B330</f>
        <v>2.1103117505995011E-3</v>
      </c>
      <c r="E329">
        <f>IF(D329&gt;0,0,1)</f>
        <v>0</v>
      </c>
      <c r="F329">
        <f>IF(D329&lt;0,0,1)</f>
        <v>1</v>
      </c>
      <c r="G329" s="2">
        <f>IF(E329=1,D329,0)</f>
        <v>0</v>
      </c>
      <c r="H329" s="2">
        <f>IF(F329=1,D329,0)</f>
        <v>2.1103117505995011E-3</v>
      </c>
    </row>
    <row r="330" spans="1:8">
      <c r="A330" s="4">
        <v>40836</v>
      </c>
      <c r="B330" s="1">
        <v>1.0425</v>
      </c>
      <c r="C330" s="3">
        <v>0.10958951060878258</v>
      </c>
      <c r="D330" s="1">
        <f>(B330-B331)/B331</f>
        <v>-1.2454493197931393E-3</v>
      </c>
      <c r="E330">
        <f>IF(D330&gt;0,0,1)</f>
        <v>1</v>
      </c>
      <c r="F330">
        <f>IF(D330&lt;0,0,1)</f>
        <v>0</v>
      </c>
      <c r="G330" s="2">
        <f>IF(E330=1,D330,0)</f>
        <v>-1.2454493197931393E-3</v>
      </c>
      <c r="H330" s="2">
        <f>IF(F330=1,D330,0)</f>
        <v>0</v>
      </c>
    </row>
    <row r="331" spans="1:8">
      <c r="A331" s="4">
        <v>40835</v>
      </c>
      <c r="B331" s="1">
        <v>1.0438000000000001</v>
      </c>
      <c r="C331" s="3">
        <v>0.10970752493139903</v>
      </c>
      <c r="D331" s="1">
        <f>(B331-B332)/B332</f>
        <v>3.8468936333910398E-3</v>
      </c>
      <c r="E331">
        <f>IF(D331&gt;0,0,1)</f>
        <v>0</v>
      </c>
      <c r="F331">
        <f>IF(D331&lt;0,0,1)</f>
        <v>1</v>
      </c>
      <c r="G331" s="2">
        <f>IF(E331=1,D331,0)</f>
        <v>0</v>
      </c>
      <c r="H331" s="2">
        <f>IF(F331=1,D331,0)</f>
        <v>3.8468936333910398E-3</v>
      </c>
    </row>
    <row r="332" spans="1:8">
      <c r="A332" s="4">
        <v>40834</v>
      </c>
      <c r="B332" s="1">
        <v>1.0398000000000001</v>
      </c>
      <c r="C332" s="3">
        <v>0.10924814162542767</v>
      </c>
      <c r="D332" s="1">
        <f>(B332-B333)/B333</f>
        <v>-4.8063058733052478E-4</v>
      </c>
      <c r="E332">
        <f>IF(D332&gt;0,0,1)</f>
        <v>1</v>
      </c>
      <c r="F332">
        <f>IF(D332&lt;0,0,1)</f>
        <v>0</v>
      </c>
      <c r="G332" s="2">
        <f>IF(E332=1,D332,0)</f>
        <v>-4.8063058733052478E-4</v>
      </c>
      <c r="H332" s="2">
        <f>IF(F332=1,D332,0)</f>
        <v>0</v>
      </c>
    </row>
    <row r="333" spans="1:8">
      <c r="A333" s="4">
        <v>40833</v>
      </c>
      <c r="B333" s="1">
        <v>1.0403</v>
      </c>
      <c r="C333" s="3">
        <v>0.10935367101765485</v>
      </c>
      <c r="D333" s="1">
        <f>(B333-B334)/B334</f>
        <v>-3.7349166826278631E-3</v>
      </c>
      <c r="E333">
        <f>IF(D333&gt;0,0,1)</f>
        <v>1</v>
      </c>
      <c r="F333">
        <f>IF(D333&lt;0,0,1)</f>
        <v>0</v>
      </c>
      <c r="G333" s="2">
        <f>IF(E333=1,D333,0)</f>
        <v>-3.7349166826278631E-3</v>
      </c>
      <c r="H333" s="2">
        <f>IF(F333=1,D333,0)</f>
        <v>0</v>
      </c>
    </row>
    <row r="334" spans="1:8">
      <c r="A334" s="4">
        <v>40830</v>
      </c>
      <c r="B334" s="1">
        <v>1.0442</v>
      </c>
      <c r="C334" s="3">
        <v>0.10957094679889311</v>
      </c>
      <c r="D334" s="1">
        <f>(B334-B335)/B335</f>
        <v>7.0402160285467112E-3</v>
      </c>
      <c r="E334">
        <f>IF(D334&gt;0,0,1)</f>
        <v>0</v>
      </c>
      <c r="F334">
        <f>IF(D334&lt;0,0,1)</f>
        <v>1</v>
      </c>
      <c r="G334" s="2">
        <f>IF(E334=1,D334,0)</f>
        <v>0</v>
      </c>
      <c r="H334" s="2">
        <f>IF(F334=1,D334,0)</f>
        <v>7.0402160285467112E-3</v>
      </c>
    </row>
    <row r="335" spans="1:8">
      <c r="A335" s="4">
        <v>40829</v>
      </c>
      <c r="B335" s="1">
        <v>1.0368999999999999</v>
      </c>
      <c r="C335" s="3">
        <v>0.10864965900317877</v>
      </c>
      <c r="D335" s="1">
        <f>(B335-B336)/B336</f>
        <v>6.7967763860567968E-3</v>
      </c>
      <c r="E335">
        <f>IF(D335&gt;0,0,1)</f>
        <v>0</v>
      </c>
      <c r="F335">
        <f>IF(D335&lt;0,0,1)</f>
        <v>1</v>
      </c>
      <c r="G335" s="2">
        <f>IF(E335=1,D335,0)</f>
        <v>0</v>
      </c>
      <c r="H335" s="2">
        <f>IF(F335=1,D335,0)</f>
        <v>6.7967763860567968E-3</v>
      </c>
    </row>
    <row r="336" spans="1:8">
      <c r="A336" s="4">
        <v>40828</v>
      </c>
      <c r="B336" s="1">
        <v>1.0299</v>
      </c>
      <c r="C336" s="3">
        <v>0.10652095771167672</v>
      </c>
      <c r="D336" s="1">
        <f>(B336-B337)/B337</f>
        <v>5.2708638360176394E-3</v>
      </c>
      <c r="E336">
        <f>IF(D336&gt;0,0,1)</f>
        <v>0</v>
      </c>
      <c r="F336">
        <f>IF(D336&lt;0,0,1)</f>
        <v>1</v>
      </c>
      <c r="G336" s="2">
        <f>IF(E336=1,D336,0)</f>
        <v>0</v>
      </c>
      <c r="H336" s="2">
        <f>IF(F336=1,D336,0)</f>
        <v>5.2708638360176394E-3</v>
      </c>
    </row>
    <row r="337" spans="1:8">
      <c r="A337" s="4">
        <v>40827</v>
      </c>
      <c r="B337" s="1">
        <v>1.0245</v>
      </c>
      <c r="C337" s="3">
        <v>0.10524181773129669</v>
      </c>
      <c r="D337" s="1">
        <f>(B337-B338)/B338</f>
        <v>1.5641802717763671E-3</v>
      </c>
      <c r="E337">
        <f>IF(D337&gt;0,0,1)</f>
        <v>0</v>
      </c>
      <c r="F337">
        <f>IF(D337&lt;0,0,1)</f>
        <v>1</v>
      </c>
      <c r="G337" s="2">
        <f>IF(E337=1,D337,0)</f>
        <v>0</v>
      </c>
      <c r="H337" s="2">
        <f>IF(F337=1,D337,0)</f>
        <v>1.5641802717763671E-3</v>
      </c>
    </row>
    <row r="338" spans="1:8">
      <c r="A338" s="4">
        <v>40826</v>
      </c>
      <c r="B338" s="1">
        <v>1.0228999999999999</v>
      </c>
      <c r="C338" s="3">
        <v>0.10566851981513083</v>
      </c>
      <c r="D338" s="1">
        <f>(B338-B339)/B339</f>
        <v>7.1878692398580756E-3</v>
      </c>
      <c r="E338">
        <f>IF(D338&gt;0,0,1)</f>
        <v>0</v>
      </c>
      <c r="F338">
        <f>IF(D338&lt;0,0,1)</f>
        <v>1</v>
      </c>
      <c r="G338" s="2">
        <f>IF(E338=1,D338,0)</f>
        <v>0</v>
      </c>
      <c r="H338" s="2">
        <f>IF(F338=1,D338,0)</f>
        <v>7.1878692398580756E-3</v>
      </c>
    </row>
    <row r="339" spans="1:8">
      <c r="A339" s="4">
        <v>40823</v>
      </c>
      <c r="B339" s="1">
        <v>1.0156000000000001</v>
      </c>
      <c r="C339" s="3">
        <v>0.1045281984338528</v>
      </c>
      <c r="D339" s="1">
        <f>(B339-B340)/B340</f>
        <v>3.7556829412927709E-3</v>
      </c>
      <c r="E339">
        <f>IF(D339&gt;0,0,1)</f>
        <v>0</v>
      </c>
      <c r="F339">
        <f>IF(D339&lt;0,0,1)</f>
        <v>1</v>
      </c>
      <c r="G339" s="2">
        <f>IF(E339=1,D339,0)</f>
        <v>0</v>
      </c>
      <c r="H339" s="2">
        <f>IF(F339=1,D339,0)</f>
        <v>3.7556829412927709E-3</v>
      </c>
    </row>
    <row r="340" spans="1:8">
      <c r="A340" s="4">
        <v>40822</v>
      </c>
      <c r="B340" s="1">
        <v>1.0118</v>
      </c>
      <c r="C340" s="3">
        <v>0.10361792212437033</v>
      </c>
      <c r="D340" s="1">
        <f>(B340-B341)/B341</f>
        <v>4.0686712315173091E-3</v>
      </c>
      <c r="E340">
        <f>IF(D340&gt;0,0,1)</f>
        <v>0</v>
      </c>
      <c r="F340">
        <f>IF(D340&lt;0,0,1)</f>
        <v>1</v>
      </c>
      <c r="G340" s="2">
        <f>IF(E340=1,D340,0)</f>
        <v>0</v>
      </c>
      <c r="H340" s="2">
        <f>IF(F340=1,D340,0)</f>
        <v>4.0686712315173091E-3</v>
      </c>
    </row>
    <row r="341" spans="1:8">
      <c r="A341" s="4">
        <v>40821</v>
      </c>
      <c r="B341" s="1">
        <v>1.0077</v>
      </c>
      <c r="C341" s="3">
        <v>0.10418578546394076</v>
      </c>
      <c r="D341" s="1">
        <f>(B341-B342)/B342</f>
        <v>1.1239337681886591E-2</v>
      </c>
      <c r="E341">
        <f>IF(D341&gt;0,0,1)</f>
        <v>0</v>
      </c>
      <c r="F341">
        <f>IF(D341&lt;0,0,1)</f>
        <v>1</v>
      </c>
      <c r="G341" s="2">
        <f>IF(E341=1,D341,0)</f>
        <v>0</v>
      </c>
      <c r="H341" s="2">
        <f>IF(F341=1,D341,0)</f>
        <v>1.1239337681886591E-2</v>
      </c>
    </row>
    <row r="342" spans="1:8">
      <c r="A342" s="4">
        <v>40820</v>
      </c>
      <c r="B342" s="1">
        <v>0.99650000000000005</v>
      </c>
      <c r="C342" s="3">
        <v>9.7520391353953004E-2</v>
      </c>
      <c r="D342" s="1">
        <f>(B342-B343)/B343</f>
        <v>-1.2486373996630714E-2</v>
      </c>
      <c r="E342">
        <f>IF(D342&gt;0,0,1)</f>
        <v>1</v>
      </c>
      <c r="F342">
        <f>IF(D342&lt;0,0,1)</f>
        <v>0</v>
      </c>
      <c r="G342" s="2">
        <f>IF(E342=1,D342,0)</f>
        <v>-1.2486373996630714E-2</v>
      </c>
      <c r="H342" s="2">
        <f>IF(F342=1,D342,0)</f>
        <v>0</v>
      </c>
    </row>
    <row r="343" spans="1:8">
      <c r="A343" s="4">
        <v>40819</v>
      </c>
      <c r="B343" s="1">
        <v>1.0091000000000001</v>
      </c>
      <c r="C343" s="3">
        <v>9.1127927593489463E-2</v>
      </c>
      <c r="D343" s="1">
        <f>(B343-B344)/B344</f>
        <v>-5.5188725731741672E-3</v>
      </c>
      <c r="E343">
        <f>IF(D343&gt;0,0,1)</f>
        <v>1</v>
      </c>
      <c r="F343">
        <f>IF(D343&lt;0,0,1)</f>
        <v>0</v>
      </c>
      <c r="G343" s="2">
        <f>IF(E343=1,D343,0)</f>
        <v>-5.5188725731741672E-3</v>
      </c>
      <c r="H343" s="2">
        <f>IF(F343=1,D343,0)</f>
        <v>0</v>
      </c>
    </row>
    <row r="344" spans="1:8">
      <c r="A344" s="4">
        <v>40816</v>
      </c>
      <c r="B344" s="1">
        <v>1.0146999999999999</v>
      </c>
      <c r="C344" s="3">
        <v>9.2993346260908688E-2</v>
      </c>
      <c r="D344" s="1">
        <f>(B344-B345)/B345</f>
        <v>8.8774906293144691E-4</v>
      </c>
      <c r="E344">
        <f>IF(D344&gt;0,0,1)</f>
        <v>0</v>
      </c>
      <c r="F344">
        <f>IF(D344&lt;0,0,1)</f>
        <v>1</v>
      </c>
      <c r="G344" s="2">
        <f>IF(E344=1,D344,0)</f>
        <v>0</v>
      </c>
      <c r="H344" s="2">
        <f>IF(F344=1,D344,0)</f>
        <v>8.8774906293144691E-4</v>
      </c>
    </row>
    <row r="345" spans="1:8">
      <c r="A345" s="4">
        <v>40815</v>
      </c>
      <c r="B345" s="1">
        <v>1.0138</v>
      </c>
      <c r="C345" s="3">
        <v>9.2929339712003678E-2</v>
      </c>
      <c r="D345" s="1">
        <f>(B345-B346)/B346</f>
        <v>-1.968891514077576E-3</v>
      </c>
      <c r="E345">
        <f>IF(D345&gt;0,0,1)</f>
        <v>1</v>
      </c>
      <c r="F345">
        <f>IF(D345&lt;0,0,1)</f>
        <v>0</v>
      </c>
      <c r="G345" s="2">
        <f>IF(E345=1,D345,0)</f>
        <v>-1.968891514077576E-3</v>
      </c>
      <c r="H345" s="2">
        <f>IF(F345=1,D345,0)</f>
        <v>0</v>
      </c>
    </row>
    <row r="346" spans="1:8">
      <c r="A346" s="4">
        <v>40814</v>
      </c>
      <c r="B346" s="1">
        <v>1.0158</v>
      </c>
      <c r="C346" s="3">
        <v>9.2834514646808766E-2</v>
      </c>
      <c r="D346" s="1">
        <f>(B346-B347)/B347</f>
        <v>3.061123728646295E-3</v>
      </c>
      <c r="E346">
        <f>IF(D346&gt;0,0,1)</f>
        <v>0</v>
      </c>
      <c r="F346">
        <f>IF(D346&lt;0,0,1)</f>
        <v>1</v>
      </c>
      <c r="G346" s="2">
        <f>IF(E346=1,D346,0)</f>
        <v>0</v>
      </c>
      <c r="H346" s="2">
        <f>IF(F346=1,D346,0)</f>
        <v>3.061123728646295E-3</v>
      </c>
    </row>
    <row r="347" spans="1:8">
      <c r="A347" s="4">
        <v>40813</v>
      </c>
      <c r="B347" s="1">
        <v>1.0126999999999999</v>
      </c>
      <c r="C347" s="3">
        <v>9.2391132429593514E-2</v>
      </c>
      <c r="D347" s="1">
        <f>(B347-B348)/B348</f>
        <v>6.6600397614313403E-3</v>
      </c>
      <c r="E347">
        <f>IF(D347&gt;0,0,1)</f>
        <v>0</v>
      </c>
      <c r="F347">
        <f>IF(D347&lt;0,0,1)</f>
        <v>1</v>
      </c>
      <c r="G347" s="2">
        <f>IF(E347=1,D347,0)</f>
        <v>0</v>
      </c>
      <c r="H347" s="2">
        <f>IF(F347=1,D347,0)</f>
        <v>6.6600397614313403E-3</v>
      </c>
    </row>
    <row r="348" spans="1:8">
      <c r="A348" s="4">
        <v>40812</v>
      </c>
      <c r="B348" s="1">
        <v>1.006</v>
      </c>
      <c r="C348" s="3">
        <v>9.100679160776147E-2</v>
      </c>
      <c r="D348" s="1">
        <f>(B348-B349)/B349</f>
        <v>3.9777247414474534E-4</v>
      </c>
      <c r="E348">
        <f>IF(D348&gt;0,0,1)</f>
        <v>0</v>
      </c>
      <c r="F348">
        <f>IF(D348&lt;0,0,1)</f>
        <v>1</v>
      </c>
      <c r="G348" s="2">
        <f>IF(E348=1,D348,0)</f>
        <v>0</v>
      </c>
      <c r="H348" s="2">
        <f>IF(F348=1,D348,0)</f>
        <v>3.9777247414474534E-4</v>
      </c>
    </row>
    <row r="349" spans="1:8">
      <c r="A349" s="4">
        <v>40809</v>
      </c>
      <c r="B349" s="1">
        <v>1.0056</v>
      </c>
      <c r="C349" s="3">
        <v>9.104443156056044E-2</v>
      </c>
      <c r="D349" s="1">
        <f>(B349-B350)/B350</f>
        <v>-4.7505938242279446E-3</v>
      </c>
      <c r="E349">
        <f>IF(D349&gt;0,0,1)</f>
        <v>1</v>
      </c>
      <c r="F349">
        <f>IF(D349&lt;0,0,1)</f>
        <v>0</v>
      </c>
      <c r="G349" s="2">
        <f>IF(E349=1,D349,0)</f>
        <v>-4.7505938242279446E-3</v>
      </c>
      <c r="H349" s="2">
        <f>IF(F349=1,D349,0)</f>
        <v>0</v>
      </c>
    </row>
    <row r="350" spans="1:8">
      <c r="A350" s="4">
        <v>40808</v>
      </c>
      <c r="B350" s="1">
        <v>1.0104</v>
      </c>
      <c r="C350" s="3">
        <v>9.2071237832802855E-2</v>
      </c>
      <c r="D350" s="1">
        <f>(B350-B351)/B351</f>
        <v>-9.4117647058824042E-3</v>
      </c>
      <c r="E350">
        <f>IF(D350&gt;0,0,1)</f>
        <v>1</v>
      </c>
      <c r="F350">
        <f>IF(D350&lt;0,0,1)</f>
        <v>0</v>
      </c>
      <c r="G350" s="2">
        <f>IF(E350=1,D350,0)</f>
        <v>-9.4117647058824042E-3</v>
      </c>
      <c r="H350" s="2">
        <f>IF(F350=1,D350,0)</f>
        <v>0</v>
      </c>
    </row>
    <row r="351" spans="1:8">
      <c r="A351" s="4">
        <v>40807</v>
      </c>
      <c r="B351" s="1">
        <v>1.02</v>
      </c>
      <c r="C351" s="3">
        <v>8.937266834767893E-2</v>
      </c>
      <c r="D351" s="1">
        <f>(B351-B352)/B352</f>
        <v>1.6694490818030393E-3</v>
      </c>
      <c r="E351">
        <f>IF(D351&gt;0,0,1)</f>
        <v>0</v>
      </c>
      <c r="F351">
        <f>IF(D351&lt;0,0,1)</f>
        <v>1</v>
      </c>
      <c r="G351" s="2">
        <f>IF(E351=1,D351,0)</f>
        <v>0</v>
      </c>
      <c r="H351" s="2">
        <f>IF(F351=1,D351,0)</f>
        <v>1.6694490818030393E-3</v>
      </c>
    </row>
    <row r="352" spans="1:8">
      <c r="A352" s="4">
        <v>40806</v>
      </c>
      <c r="B352" s="1">
        <v>1.0183</v>
      </c>
      <c r="C352" s="3">
        <v>8.9295585331100408E-2</v>
      </c>
      <c r="D352" s="1">
        <f>(B352-B353)/B353</f>
        <v>1.2931463244802446E-2</v>
      </c>
      <c r="E352">
        <f>IF(D352&gt;0,0,1)</f>
        <v>0</v>
      </c>
      <c r="F352">
        <f>IF(D352&lt;0,0,1)</f>
        <v>1</v>
      </c>
      <c r="G352" s="2">
        <f>IF(E352=1,D352,0)</f>
        <v>0</v>
      </c>
      <c r="H352" s="2">
        <f>IF(F352=1,D352,0)</f>
        <v>1.2931463244802446E-2</v>
      </c>
    </row>
    <row r="353" spans="1:8">
      <c r="A353" s="4">
        <v>40805</v>
      </c>
      <c r="B353" s="1">
        <v>1.0053000000000001</v>
      </c>
      <c r="C353" s="3">
        <v>8.0791170122033226E-2</v>
      </c>
      <c r="D353" s="1">
        <f>(B353-B354)/B354</f>
        <v>-7.9928952042628721E-3</v>
      </c>
      <c r="E353">
        <f>IF(D353&gt;0,0,1)</f>
        <v>1</v>
      </c>
      <c r="F353">
        <f>IF(D353&lt;0,0,1)</f>
        <v>0</v>
      </c>
      <c r="G353" s="2">
        <f>IF(E353=1,D353,0)</f>
        <v>-7.9928952042628721E-3</v>
      </c>
      <c r="H353" s="2">
        <f>IF(F353=1,D353,0)</f>
        <v>0</v>
      </c>
    </row>
    <row r="354" spans="1:8">
      <c r="A354" s="4">
        <v>40802</v>
      </c>
      <c r="B354" s="1">
        <v>1.0134000000000001</v>
      </c>
      <c r="C354" s="3">
        <v>8.3327355492704827E-2</v>
      </c>
      <c r="D354" s="1">
        <f>(B354-B355)/B355</f>
        <v>-4.1273584905660195E-3</v>
      </c>
      <c r="E354">
        <f>IF(D354&gt;0,0,1)</f>
        <v>1</v>
      </c>
      <c r="F354">
        <f>IF(D354&lt;0,0,1)</f>
        <v>0</v>
      </c>
      <c r="G354" s="2">
        <f>IF(E354=1,D354,0)</f>
        <v>-4.1273584905660195E-3</v>
      </c>
      <c r="H354" s="2">
        <f>IF(F354=1,D354,0)</f>
        <v>0</v>
      </c>
    </row>
    <row r="355" spans="1:8">
      <c r="A355" s="4">
        <v>40801</v>
      </c>
      <c r="B355" s="1">
        <v>1.0176000000000001</v>
      </c>
      <c r="C355" s="3">
        <v>8.2758999130722988E-2</v>
      </c>
      <c r="D355" s="1">
        <f>(B355-B356)/B356</f>
        <v>3.7482738212665473E-3</v>
      </c>
      <c r="E355">
        <f>IF(D355&gt;0,0,1)</f>
        <v>0</v>
      </c>
      <c r="F355">
        <f>IF(D355&lt;0,0,1)</f>
        <v>1</v>
      </c>
      <c r="G355" s="2">
        <f>IF(E355=1,D355,0)</f>
        <v>0</v>
      </c>
      <c r="H355" s="2">
        <f>IF(F355=1,D355,0)</f>
        <v>3.7482738212665473E-3</v>
      </c>
    </row>
    <row r="356" spans="1:8">
      <c r="A356" s="4">
        <v>40800</v>
      </c>
      <c r="B356" s="1">
        <v>1.0138</v>
      </c>
      <c r="C356" s="3">
        <v>8.3539526647236573E-2</v>
      </c>
      <c r="D356" s="1">
        <f>(B356-B357)/B357</f>
        <v>-1.1505460218408767E-2</v>
      </c>
      <c r="E356">
        <f>IF(D356&gt;0,0,1)</f>
        <v>1</v>
      </c>
      <c r="F356">
        <f>IF(D356&lt;0,0,1)</f>
        <v>0</v>
      </c>
      <c r="G356" s="2">
        <f>IF(E356=1,D356,0)</f>
        <v>-1.1505460218408767E-2</v>
      </c>
      <c r="H356" s="2">
        <f>IF(F356=1,D356,0)</f>
        <v>0</v>
      </c>
    </row>
    <row r="357" spans="1:8">
      <c r="A357" s="4">
        <v>40799</v>
      </c>
      <c r="B357" s="1">
        <v>1.0256000000000001</v>
      </c>
      <c r="C357" s="3">
        <v>7.6293312644632572E-2</v>
      </c>
      <c r="D357" s="1">
        <f>(B357-B358)/B358</f>
        <v>-5.4305663304885839E-3</v>
      </c>
      <c r="E357">
        <f>IF(D357&gt;0,0,1)</f>
        <v>1</v>
      </c>
      <c r="F357">
        <f>IF(D357&lt;0,0,1)</f>
        <v>0</v>
      </c>
      <c r="G357" s="2">
        <f>IF(E357=1,D357,0)</f>
        <v>-5.4305663304885839E-3</v>
      </c>
      <c r="H357" s="2">
        <f>IF(F357=1,D357,0)</f>
        <v>0</v>
      </c>
    </row>
    <row r="358" spans="1:8">
      <c r="A358" s="4">
        <v>40798</v>
      </c>
      <c r="B358" s="1">
        <v>1.0311999999999999</v>
      </c>
      <c r="C358" s="3">
        <v>7.8114711748040008E-2</v>
      </c>
      <c r="D358" s="1">
        <f>(B358-B359)/B359</f>
        <v>-1.197662163456949E-2</v>
      </c>
      <c r="E358">
        <f>IF(D358&gt;0,0,1)</f>
        <v>1</v>
      </c>
      <c r="F358">
        <f>IF(D358&lt;0,0,1)</f>
        <v>0</v>
      </c>
      <c r="G358" s="2">
        <f>IF(E358=1,D358,0)</f>
        <v>-1.197662163456949E-2</v>
      </c>
      <c r="H358" s="2">
        <f>IF(F358=1,D358,0)</f>
        <v>0</v>
      </c>
    </row>
    <row r="359" spans="1:8">
      <c r="A359" s="4">
        <v>40795</v>
      </c>
      <c r="B359" s="1">
        <v>1.0437000000000001</v>
      </c>
      <c r="C359" s="3">
        <v>7.632813655496834E-2</v>
      </c>
      <c r="D359" s="1">
        <f>(B359-B360)/B360</f>
        <v>-2.1034515728080884E-3</v>
      </c>
      <c r="E359">
        <f>IF(D359&gt;0,0,1)</f>
        <v>1</v>
      </c>
      <c r="F359">
        <f>IF(D359&lt;0,0,1)</f>
        <v>0</v>
      </c>
      <c r="G359" s="2">
        <f>IF(E359=1,D359,0)</f>
        <v>-2.1034515728080884E-3</v>
      </c>
      <c r="H359" s="2">
        <f>IF(F359=1,D359,0)</f>
        <v>0</v>
      </c>
    </row>
    <row r="360" spans="1:8">
      <c r="A360" s="4">
        <v>40794</v>
      </c>
      <c r="B360" s="1">
        <v>1.0459000000000001</v>
      </c>
      <c r="C360" s="3">
        <v>7.6162390061627547E-2</v>
      </c>
      <c r="D360" s="1">
        <f>(B360-B361)/B361</f>
        <v>-2.4797329518358949E-3</v>
      </c>
      <c r="E360">
        <f>IF(D360&gt;0,0,1)</f>
        <v>1</v>
      </c>
      <c r="F360">
        <f>IF(D360&lt;0,0,1)</f>
        <v>0</v>
      </c>
      <c r="G360" s="2">
        <f>IF(E360=1,D360,0)</f>
        <v>-2.4797329518358949E-3</v>
      </c>
      <c r="H360" s="2">
        <f>IF(F360=1,D360,0)</f>
        <v>0</v>
      </c>
    </row>
    <row r="361" spans="1:8">
      <c r="A361" s="4">
        <v>40793</v>
      </c>
      <c r="B361" s="1">
        <v>1.0485</v>
      </c>
      <c r="C361" s="3">
        <v>7.6389275872503312E-2</v>
      </c>
      <c r="D361" s="1">
        <f>(B361-B362)/B362</f>
        <v>1.3370260720084691E-3</v>
      </c>
      <c r="E361">
        <f>IF(D361&gt;0,0,1)</f>
        <v>0</v>
      </c>
      <c r="F361">
        <f>IF(D361&lt;0,0,1)</f>
        <v>1</v>
      </c>
      <c r="G361" s="2">
        <f>IF(E361=1,D361,0)</f>
        <v>0</v>
      </c>
      <c r="H361" s="2">
        <f>IF(F361=1,D361,0)</f>
        <v>1.3370260720084691E-3</v>
      </c>
    </row>
    <row r="362" spans="1:8">
      <c r="A362" s="4">
        <v>40792</v>
      </c>
      <c r="B362" s="1">
        <v>1.0470999999999999</v>
      </c>
      <c r="C362" s="3">
        <v>7.8812789201384029E-2</v>
      </c>
      <c r="D362" s="1">
        <f>(B362-B363)/B363</f>
        <v>4.2198139445669509E-3</v>
      </c>
      <c r="E362">
        <f>IF(D362&gt;0,0,1)</f>
        <v>0</v>
      </c>
      <c r="F362">
        <f>IF(D362&lt;0,0,1)</f>
        <v>1</v>
      </c>
      <c r="G362" s="2">
        <f>IF(E362=1,D362,0)</f>
        <v>0</v>
      </c>
      <c r="H362" s="2">
        <f>IF(F362=1,D362,0)</f>
        <v>4.2198139445669509E-3</v>
      </c>
    </row>
    <row r="363" spans="1:8">
      <c r="A363" s="4">
        <v>40791</v>
      </c>
      <c r="B363" s="1">
        <v>1.0427</v>
      </c>
      <c r="C363" s="3">
        <v>8.1992406638148288E-2</v>
      </c>
      <c r="D363" s="1">
        <f>(B363-B364)/B364</f>
        <v>-5.626549685294694E-3</v>
      </c>
      <c r="E363">
        <f>IF(D363&gt;0,0,1)</f>
        <v>1</v>
      </c>
      <c r="F363">
        <f>IF(D363&lt;0,0,1)</f>
        <v>0</v>
      </c>
      <c r="G363" s="2">
        <f>IF(E363=1,D363,0)</f>
        <v>-5.626549685294694E-3</v>
      </c>
      <c r="H363" s="2">
        <f>IF(F363=1,D363,0)</f>
        <v>0</v>
      </c>
    </row>
    <row r="364" spans="1:8">
      <c r="A364" s="4">
        <v>40788</v>
      </c>
      <c r="B364" s="1">
        <v>1.0486</v>
      </c>
      <c r="C364" s="3">
        <v>8.1200739240214592E-2</v>
      </c>
      <c r="D364" s="1">
        <f>(B364-B365)/B365</f>
        <v>1.3368983957219901E-3</v>
      </c>
      <c r="E364">
        <f>IF(D364&gt;0,0,1)</f>
        <v>0</v>
      </c>
      <c r="F364">
        <f>IF(D364&lt;0,0,1)</f>
        <v>1</v>
      </c>
      <c r="G364" s="2">
        <f>IF(E364=1,D364,0)</f>
        <v>0</v>
      </c>
      <c r="H364" s="2">
        <f>IF(F364=1,D364,0)</f>
        <v>1.3368983957219901E-3</v>
      </c>
    </row>
    <row r="365" spans="1:8">
      <c r="A365" s="4">
        <v>40787</v>
      </c>
      <c r="B365" s="1">
        <v>1.0471999999999999</v>
      </c>
      <c r="C365" s="3">
        <v>8.1999870053553484E-2</v>
      </c>
      <c r="D365" s="1">
        <f>(B365-B366)/B366</f>
        <v>1.7218289649892878E-3</v>
      </c>
      <c r="E365">
        <f>IF(D365&gt;0,0,1)</f>
        <v>0</v>
      </c>
      <c r="F365">
        <f>IF(D365&lt;0,0,1)</f>
        <v>1</v>
      </c>
      <c r="G365" s="2">
        <f>IF(E365=1,D365,0)</f>
        <v>0</v>
      </c>
      <c r="H365" s="2">
        <f>IF(F365=1,D365,0)</f>
        <v>1.7218289649892878E-3</v>
      </c>
    </row>
    <row r="366" spans="1:8">
      <c r="A366" s="4">
        <v>40786</v>
      </c>
      <c r="B366" s="1">
        <v>1.0454000000000001</v>
      </c>
      <c r="C366" s="3">
        <v>9.0120578520794359E-2</v>
      </c>
      <c r="D366" s="1">
        <f>(B366-B367)/B367</f>
        <v>3.1666826600135118E-3</v>
      </c>
      <c r="E366">
        <f>IF(D366&gt;0,0,1)</f>
        <v>0</v>
      </c>
      <c r="F366">
        <f>IF(D366&lt;0,0,1)</f>
        <v>1</v>
      </c>
      <c r="G366" s="2">
        <f>IF(E366=1,D366,0)</f>
        <v>0</v>
      </c>
      <c r="H366" s="2">
        <f>IF(F366=1,D366,0)</f>
        <v>3.1666826600135118E-3</v>
      </c>
    </row>
    <row r="367" spans="1:8">
      <c r="A367" s="4">
        <v>40785</v>
      </c>
      <c r="B367" s="1">
        <v>1.0421</v>
      </c>
      <c r="C367" s="3">
        <v>9.0581319850574674E-2</v>
      </c>
      <c r="D367" s="1">
        <f>(B367-B368)/B368</f>
        <v>5.3058074474243303E-3</v>
      </c>
      <c r="E367">
        <f>IF(D367&gt;0,0,1)</f>
        <v>0</v>
      </c>
      <c r="F367">
        <f>IF(D367&lt;0,0,1)</f>
        <v>1</v>
      </c>
      <c r="G367" s="2">
        <f>IF(E367=1,D367,0)</f>
        <v>0</v>
      </c>
      <c r="H367" s="2">
        <f>IF(F367=1,D367,0)</f>
        <v>5.3058074474243303E-3</v>
      </c>
    </row>
    <row r="368" spans="1:8">
      <c r="A368" s="4">
        <v>40784</v>
      </c>
      <c r="B368" s="1">
        <v>1.0366</v>
      </c>
      <c r="C368" s="3">
        <v>8.9633188405398745E-2</v>
      </c>
      <c r="D368" s="1">
        <f>(B368-B369)/B369</f>
        <v>-1.2525291453898053E-3</v>
      </c>
      <c r="E368">
        <f>IF(D368&gt;0,0,1)</f>
        <v>1</v>
      </c>
      <c r="F368">
        <f>IF(D368&lt;0,0,1)</f>
        <v>0</v>
      </c>
      <c r="G368" s="2">
        <f>IF(E368=1,D368,0)</f>
        <v>-1.2525291453898053E-3</v>
      </c>
      <c r="H368" s="2">
        <f>IF(F368=1,D368,0)</f>
        <v>0</v>
      </c>
    </row>
    <row r="369" spans="1:8">
      <c r="A369" s="4">
        <v>40781</v>
      </c>
      <c r="B369" s="1">
        <v>1.0379</v>
      </c>
      <c r="C369" s="3">
        <v>8.9453597097640239E-2</v>
      </c>
      <c r="D369" s="1">
        <f>(B369-B370)/B370</f>
        <v>5.2300242130751302E-3</v>
      </c>
      <c r="E369">
        <f>IF(D369&gt;0,0,1)</f>
        <v>0</v>
      </c>
      <c r="F369">
        <f>IF(D369&lt;0,0,1)</f>
        <v>1</v>
      </c>
      <c r="G369" s="2">
        <f>IF(E369=1,D369,0)</f>
        <v>0</v>
      </c>
      <c r="H369" s="2">
        <f>IF(F369=1,D369,0)</f>
        <v>5.2300242130751302E-3</v>
      </c>
    </row>
    <row r="370" spans="1:8">
      <c r="A370" s="4">
        <v>40780</v>
      </c>
      <c r="B370" s="1">
        <v>1.0325</v>
      </c>
      <c r="C370" s="3">
        <v>8.8684056784510704E-2</v>
      </c>
      <c r="D370" s="1">
        <f>(B370-B371)/B371</f>
        <v>-3.4745680918830688E-3</v>
      </c>
      <c r="E370">
        <f>IF(D370&gt;0,0,1)</f>
        <v>1</v>
      </c>
      <c r="F370">
        <f>IF(D370&lt;0,0,1)</f>
        <v>0</v>
      </c>
      <c r="G370" s="2">
        <f>IF(E370=1,D370,0)</f>
        <v>-3.4745680918830688E-3</v>
      </c>
      <c r="H370" s="2">
        <f>IF(F370=1,D370,0)</f>
        <v>0</v>
      </c>
    </row>
    <row r="371" spans="1:8">
      <c r="A371" s="4">
        <v>40779</v>
      </c>
      <c r="B371" s="1">
        <v>1.0361</v>
      </c>
      <c r="C371" s="3">
        <v>9.9417242680496787E-2</v>
      </c>
      <c r="D371" s="1">
        <f>(B371-B372)/B372</f>
        <v>-1.9299430666793203E-4</v>
      </c>
      <c r="E371">
        <f>IF(D371&gt;0,0,1)</f>
        <v>1</v>
      </c>
      <c r="F371">
        <f>IF(D371&lt;0,0,1)</f>
        <v>0</v>
      </c>
      <c r="G371" s="2">
        <f>IF(E371=1,D371,0)</f>
        <v>-1.9299430666793203E-4</v>
      </c>
      <c r="H371" s="2">
        <f>IF(F371=1,D371,0)</f>
        <v>0</v>
      </c>
    </row>
    <row r="372" spans="1:8">
      <c r="A372" s="4">
        <v>40778</v>
      </c>
      <c r="B372" s="1">
        <v>1.0363</v>
      </c>
      <c r="C372" s="3">
        <v>0.10026805315661647</v>
      </c>
      <c r="D372" s="1">
        <f>(B372-B373)/B373</f>
        <v>7.0942662779398301E-3</v>
      </c>
      <c r="E372">
        <f>IF(D372&gt;0,0,1)</f>
        <v>0</v>
      </c>
      <c r="F372">
        <f>IF(D372&lt;0,0,1)</f>
        <v>1</v>
      </c>
      <c r="G372" s="2">
        <f>IF(E372=1,D372,0)</f>
        <v>0</v>
      </c>
      <c r="H372" s="2">
        <f>IF(F372=1,D372,0)</f>
        <v>7.0942662779398301E-3</v>
      </c>
    </row>
    <row r="373" spans="1:8">
      <c r="A373" s="4">
        <v>40777</v>
      </c>
      <c r="B373" s="1">
        <v>1.0289999999999999</v>
      </c>
      <c r="C373" s="3">
        <v>9.8881618535064456E-2</v>
      </c>
      <c r="D373" s="1">
        <f>(B373-B374)/B374</f>
        <v>-1.3586956521739789E-3</v>
      </c>
      <c r="E373">
        <f>IF(D373&gt;0,0,1)</f>
        <v>1</v>
      </c>
      <c r="F373">
        <f>IF(D373&lt;0,0,1)</f>
        <v>0</v>
      </c>
      <c r="G373" s="2">
        <f>IF(E373=1,D373,0)</f>
        <v>-1.3586956521739789E-3</v>
      </c>
      <c r="H373" s="2">
        <f>IF(F373=1,D373,0)</f>
        <v>0</v>
      </c>
    </row>
    <row r="374" spans="1:8">
      <c r="A374" s="4">
        <v>40774</v>
      </c>
      <c r="B374" s="1">
        <v>1.0304</v>
      </c>
      <c r="C374" s="3">
        <v>9.91827759287226E-2</v>
      </c>
      <c r="D374" s="1">
        <f>(B374-B375)/B375</f>
        <v>-9.7040271712750111E-5</v>
      </c>
      <c r="E374">
        <f>IF(D374&gt;0,0,1)</f>
        <v>1</v>
      </c>
      <c r="F374">
        <f>IF(D374&lt;0,0,1)</f>
        <v>0</v>
      </c>
      <c r="G374" s="2">
        <f>IF(E374=1,D374,0)</f>
        <v>-9.7040271712750111E-5</v>
      </c>
      <c r="H374" s="2">
        <f>IF(F374=1,D374,0)</f>
        <v>0</v>
      </c>
    </row>
    <row r="375" spans="1:8">
      <c r="A375" s="4">
        <v>40773</v>
      </c>
      <c r="B375" s="1">
        <v>1.0305</v>
      </c>
      <c r="C375" s="3">
        <v>9.9515831567428797E-2</v>
      </c>
      <c r="D375" s="1">
        <f>(B375-B376)/B376</f>
        <v>-2.7097648311237158E-3</v>
      </c>
      <c r="E375">
        <f>IF(D375&gt;0,0,1)</f>
        <v>1</v>
      </c>
      <c r="F375">
        <f>IF(D375&lt;0,0,1)</f>
        <v>0</v>
      </c>
      <c r="G375" s="2">
        <f>IF(E375=1,D375,0)</f>
        <v>-2.7097648311237158E-3</v>
      </c>
      <c r="H375" s="2">
        <f>IF(F375=1,D375,0)</f>
        <v>0</v>
      </c>
    </row>
    <row r="376" spans="1:8">
      <c r="A376" s="4">
        <v>40772</v>
      </c>
      <c r="B376" s="1">
        <v>1.0333000000000001</v>
      </c>
      <c r="C376" s="3">
        <v>9.9225492875663582E-2</v>
      </c>
      <c r="D376" s="1">
        <f>(B376-B377)/B377</f>
        <v>4.4716632643143385E-3</v>
      </c>
      <c r="E376">
        <f>IF(D376&gt;0,0,1)</f>
        <v>0</v>
      </c>
      <c r="F376">
        <f>IF(D376&lt;0,0,1)</f>
        <v>1</v>
      </c>
      <c r="G376" s="2">
        <f>IF(E376=1,D376,0)</f>
        <v>0</v>
      </c>
      <c r="H376" s="2">
        <f>IF(F376=1,D376,0)</f>
        <v>4.4716632643143385E-3</v>
      </c>
    </row>
    <row r="377" spans="1:8">
      <c r="A377" s="4">
        <v>40771</v>
      </c>
      <c r="B377" s="1">
        <v>1.0286999999999999</v>
      </c>
      <c r="C377" s="3">
        <v>9.9825829053700188E-2</v>
      </c>
      <c r="D377" s="1">
        <f>(B377-B378)/B378</f>
        <v>6.8093385214000276E-4</v>
      </c>
      <c r="E377">
        <f>IF(D377&gt;0,0,1)</f>
        <v>0</v>
      </c>
      <c r="F377">
        <f>IF(D377&lt;0,0,1)</f>
        <v>1</v>
      </c>
      <c r="G377" s="2">
        <f>IF(E377=1,D377,0)</f>
        <v>0</v>
      </c>
      <c r="H377" s="2">
        <f>IF(F377=1,D377,0)</f>
        <v>6.8093385214000276E-4</v>
      </c>
    </row>
    <row r="378" spans="1:8">
      <c r="A378" s="4">
        <v>40770</v>
      </c>
      <c r="B378" s="1">
        <v>1.028</v>
      </c>
      <c r="C378" s="3">
        <v>9.9802047410752784E-2</v>
      </c>
      <c r="D378" s="1">
        <f>(B378-B379)/B379</f>
        <v>5.5756627213147201E-3</v>
      </c>
      <c r="E378">
        <f>IF(D378&gt;0,0,1)</f>
        <v>0</v>
      </c>
      <c r="F378">
        <f>IF(D378&lt;0,0,1)</f>
        <v>1</v>
      </c>
      <c r="G378" s="2">
        <f>IF(E378=1,D378,0)</f>
        <v>0</v>
      </c>
      <c r="H378" s="2">
        <f>IF(F378=1,D378,0)</f>
        <v>5.5756627213147201E-3</v>
      </c>
    </row>
    <row r="379" spans="1:8">
      <c r="A379" s="4">
        <v>40767</v>
      </c>
      <c r="B379" s="1">
        <v>1.0223</v>
      </c>
      <c r="C379" s="3">
        <v>9.827813834730896E-2</v>
      </c>
      <c r="D379" s="1">
        <f>(B379-B380)/B380</f>
        <v>5.7058534185932394E-3</v>
      </c>
      <c r="E379">
        <f>IF(D379&gt;0,0,1)</f>
        <v>0</v>
      </c>
      <c r="F379">
        <f>IF(D379&lt;0,0,1)</f>
        <v>1</v>
      </c>
      <c r="G379" s="2">
        <f>IF(E379=1,D379,0)</f>
        <v>0</v>
      </c>
      <c r="H379" s="2">
        <f>IF(F379=1,D379,0)</f>
        <v>5.7058534185932394E-3</v>
      </c>
    </row>
    <row r="380" spans="1:8">
      <c r="A380" s="4">
        <v>40766</v>
      </c>
      <c r="B380" s="1">
        <v>1.0165</v>
      </c>
      <c r="C380" s="3">
        <v>9.6693820673108541E-2</v>
      </c>
      <c r="D380" s="1">
        <f>(B380-B381)/B381</f>
        <v>1.0833169194404951E-3</v>
      </c>
      <c r="E380">
        <f>IF(D380&gt;0,0,1)</f>
        <v>0</v>
      </c>
      <c r="F380">
        <f>IF(D380&lt;0,0,1)</f>
        <v>1</v>
      </c>
      <c r="G380" s="2">
        <f>IF(E380=1,D380,0)</f>
        <v>0</v>
      </c>
      <c r="H380" s="2">
        <f>IF(F380=1,D380,0)</f>
        <v>1.0833169194404951E-3</v>
      </c>
    </row>
    <row r="381" spans="1:8">
      <c r="A381" s="4">
        <v>40765</v>
      </c>
      <c r="B381" s="1">
        <v>1.0154000000000001</v>
      </c>
      <c r="C381" s="3">
        <v>9.6951513196682618E-2</v>
      </c>
      <c r="D381" s="1">
        <f>(B381-B382)/B382</f>
        <v>3.2605473767415086E-3</v>
      </c>
      <c r="E381">
        <f>IF(D381&gt;0,0,1)</f>
        <v>0</v>
      </c>
      <c r="F381">
        <f>IF(D381&lt;0,0,1)</f>
        <v>1</v>
      </c>
      <c r="G381" s="2">
        <f>IF(E381=1,D381,0)</f>
        <v>0</v>
      </c>
      <c r="H381" s="2">
        <f>IF(F381=1,D381,0)</f>
        <v>3.2605473767415086E-3</v>
      </c>
    </row>
    <row r="382" spans="1:8">
      <c r="A382" s="4">
        <v>40764</v>
      </c>
      <c r="B382" s="1">
        <v>1.0121</v>
      </c>
      <c r="C382" s="3">
        <v>9.619444617883581E-2</v>
      </c>
      <c r="D382" s="1">
        <f>(B382-B383)/B383</f>
        <v>-1.0461478294876743E-2</v>
      </c>
      <c r="E382">
        <f>IF(D382&gt;0,0,1)</f>
        <v>1</v>
      </c>
      <c r="F382">
        <f>IF(D382&lt;0,0,1)</f>
        <v>0</v>
      </c>
      <c r="G382" s="2">
        <f>IF(E382=1,D382,0)</f>
        <v>-1.0461478294876743E-2</v>
      </c>
      <c r="H382" s="2">
        <f>IF(F382=1,D382,0)</f>
        <v>0</v>
      </c>
    </row>
    <row r="383" spans="1:8">
      <c r="A383" s="4">
        <v>40763</v>
      </c>
      <c r="B383" s="1">
        <v>1.0227999999999999</v>
      </c>
      <c r="C383" s="3">
        <v>9.2742642906426975E-2</v>
      </c>
      <c r="D383" s="1">
        <f>(B383-B384)/B384</f>
        <v>-2.4383107383206559E-3</v>
      </c>
      <c r="E383">
        <f>IF(D383&gt;0,0,1)</f>
        <v>1</v>
      </c>
      <c r="F383">
        <f>IF(D383&lt;0,0,1)</f>
        <v>0</v>
      </c>
      <c r="G383" s="2">
        <f>IF(E383=1,D383,0)</f>
        <v>-2.4383107383206559E-3</v>
      </c>
      <c r="H383" s="2">
        <f>IF(F383=1,D383,0)</f>
        <v>0</v>
      </c>
    </row>
    <row r="384" spans="1:8">
      <c r="A384" s="4">
        <v>40760</v>
      </c>
      <c r="B384" s="1">
        <v>1.0253000000000001</v>
      </c>
      <c r="C384" s="3">
        <v>9.251326708765506E-2</v>
      </c>
      <c r="D384" s="1">
        <f>(B384-B385)/B385</f>
        <v>-6.0106640814347866E-3</v>
      </c>
      <c r="E384">
        <f>IF(D384&gt;0,0,1)</f>
        <v>1</v>
      </c>
      <c r="F384">
        <f>IF(D384&lt;0,0,1)</f>
        <v>0</v>
      </c>
      <c r="G384" s="2">
        <f>IF(E384=1,D384,0)</f>
        <v>-6.0106640814347866E-3</v>
      </c>
      <c r="H384" s="2">
        <f>IF(F384=1,D384,0)</f>
        <v>0</v>
      </c>
    </row>
    <row r="385" spans="1:8">
      <c r="A385" s="4">
        <v>40759</v>
      </c>
      <c r="B385" s="1">
        <v>1.0315000000000001</v>
      </c>
      <c r="C385" s="3">
        <v>9.1711440151076837E-2</v>
      </c>
      <c r="D385" s="1">
        <f>(B385-B386)/B386</f>
        <v>-3.8763446070351384E-4</v>
      </c>
      <c r="E385">
        <f>IF(D385&gt;0,0,1)</f>
        <v>1</v>
      </c>
      <c r="F385">
        <f>IF(D385&lt;0,0,1)</f>
        <v>0</v>
      </c>
      <c r="G385" s="2">
        <f>IF(E385=1,D385,0)</f>
        <v>-3.8763446070351384E-4</v>
      </c>
      <c r="H385" s="2">
        <f>IF(F385=1,D385,0)</f>
        <v>0</v>
      </c>
    </row>
    <row r="386" spans="1:8">
      <c r="A386" s="4">
        <v>40758</v>
      </c>
      <c r="B386" s="1">
        <v>1.0319</v>
      </c>
      <c r="C386" s="3">
        <v>9.9053730899816006E-2</v>
      </c>
      <c r="D386" s="1">
        <f>(B386-B387)/B387</f>
        <v>-7.788461538461534E-3</v>
      </c>
      <c r="E386">
        <f>IF(D386&gt;0,0,1)</f>
        <v>1</v>
      </c>
      <c r="F386">
        <f>IF(D386&lt;0,0,1)</f>
        <v>0</v>
      </c>
      <c r="G386" s="2">
        <f>IF(E386=1,D386,0)</f>
        <v>-7.788461538461534E-3</v>
      </c>
      <c r="H386" s="2">
        <f>IF(F386=1,D386,0)</f>
        <v>0</v>
      </c>
    </row>
    <row r="387" spans="1:8">
      <c r="A387" s="4">
        <v>40757</v>
      </c>
      <c r="B387" s="1">
        <v>1.04</v>
      </c>
      <c r="C387" s="3">
        <v>9.8333869753647024E-2</v>
      </c>
      <c r="D387" s="1">
        <f>(B387-B388)/B388</f>
        <v>-1.0654490106544784E-2</v>
      </c>
      <c r="E387">
        <f>IF(D387&gt;0,0,1)</f>
        <v>1</v>
      </c>
      <c r="F387">
        <f>IF(D387&lt;0,0,1)</f>
        <v>0</v>
      </c>
      <c r="G387" s="2">
        <f>IF(E387=1,D387,0)</f>
        <v>-1.0654490106544784E-2</v>
      </c>
      <c r="H387" s="2">
        <f>IF(F387=1,D387,0)</f>
        <v>0</v>
      </c>
    </row>
    <row r="388" spans="1:8">
      <c r="A388" s="4">
        <v>40756</v>
      </c>
      <c r="B388" s="1">
        <v>1.0511999999999999</v>
      </c>
      <c r="C388" s="3">
        <v>9.249206973669212E-2</v>
      </c>
      <c r="D388" s="1">
        <f>(B388-B389)/B389</f>
        <v>7.6161462300067771E-4</v>
      </c>
      <c r="E388">
        <f>IF(D388&gt;0,0,1)</f>
        <v>0</v>
      </c>
      <c r="F388">
        <f>IF(D388&lt;0,0,1)</f>
        <v>1</v>
      </c>
      <c r="G388" s="2">
        <f>IF(E388=1,D388,0)</f>
        <v>0</v>
      </c>
      <c r="H388" s="2">
        <f>IF(F388=1,D388,0)</f>
        <v>7.6161462300067771E-4</v>
      </c>
    </row>
    <row r="389" spans="1:8">
      <c r="A389" s="4">
        <v>40753</v>
      </c>
      <c r="B389" s="1">
        <v>1.0504</v>
      </c>
      <c r="C389" s="3">
        <v>9.2712526743887094E-2</v>
      </c>
      <c r="D389" s="1">
        <f>(B389-B390)/B390</f>
        <v>3.0557677616502026E-3</v>
      </c>
      <c r="E389">
        <f>IF(D389&gt;0,0,1)</f>
        <v>0</v>
      </c>
      <c r="F389">
        <f>IF(D389&lt;0,0,1)</f>
        <v>1</v>
      </c>
      <c r="G389" s="2">
        <f>IF(E389=1,D389,0)</f>
        <v>0</v>
      </c>
      <c r="H389" s="2">
        <f>IF(F389=1,D389,0)</f>
        <v>3.0557677616502026E-3</v>
      </c>
    </row>
    <row r="390" spans="1:8">
      <c r="A390" s="4">
        <v>40752</v>
      </c>
      <c r="B390" s="1">
        <v>1.0471999999999999</v>
      </c>
      <c r="C390" s="3">
        <v>9.4120875301260301E-2</v>
      </c>
      <c r="D390" s="1">
        <f>(B390-B391)/B391</f>
        <v>6.6327021051618825E-3</v>
      </c>
      <c r="E390">
        <f>IF(D390&gt;0,0,1)</f>
        <v>0</v>
      </c>
      <c r="F390">
        <f>IF(D390&lt;0,0,1)</f>
        <v>1</v>
      </c>
      <c r="G390" s="2">
        <f>IF(E390=1,D390,0)</f>
        <v>0</v>
      </c>
      <c r="H390" s="2">
        <f>IF(F390=1,D390,0)</f>
        <v>6.6327021051618825E-3</v>
      </c>
    </row>
    <row r="391" spans="1:8">
      <c r="A391" s="4">
        <v>40751</v>
      </c>
      <c r="B391" s="1">
        <v>1.0403</v>
      </c>
      <c r="C391" s="3">
        <v>9.2317586574905922E-2</v>
      </c>
      <c r="D391" s="1">
        <f>(B391-B392)/B392</f>
        <v>8.7268496072916667E-3</v>
      </c>
      <c r="E391">
        <f>IF(D391&gt;0,0,1)</f>
        <v>0</v>
      </c>
      <c r="F391">
        <f>IF(D391&lt;0,0,1)</f>
        <v>1</v>
      </c>
      <c r="G391" s="2">
        <f>IF(E391=1,D391,0)</f>
        <v>0</v>
      </c>
      <c r="H391" s="2">
        <f>IF(F391=1,D391,0)</f>
        <v>8.7268496072916667E-3</v>
      </c>
    </row>
    <row r="392" spans="1:8">
      <c r="A392" s="4">
        <v>40750</v>
      </c>
      <c r="B392" s="1">
        <v>1.0313000000000001</v>
      </c>
      <c r="C392" s="3">
        <v>8.9139004908253605E-2</v>
      </c>
      <c r="D392" s="1">
        <f>(B392-B393)/B393</f>
        <v>5.5577223088923927E-3</v>
      </c>
      <c r="E392">
        <f>IF(D392&gt;0,0,1)</f>
        <v>0</v>
      </c>
      <c r="F392">
        <f>IF(D392&lt;0,0,1)</f>
        <v>1</v>
      </c>
      <c r="G392" s="2">
        <f>IF(E392=1,D392,0)</f>
        <v>0</v>
      </c>
      <c r="H392" s="2">
        <f>IF(F392=1,D392,0)</f>
        <v>5.5577223088923927E-3</v>
      </c>
    </row>
    <row r="393" spans="1:8">
      <c r="A393" s="4">
        <v>40749</v>
      </c>
      <c r="B393" s="1">
        <v>1.0256000000000001</v>
      </c>
      <c r="C393" s="3">
        <v>8.7925992075479159E-2</v>
      </c>
      <c r="D393" s="1">
        <f>(B393-B394)/B394</f>
        <v>-3.1104199066872762E-3</v>
      </c>
      <c r="E393">
        <f>IF(D393&gt;0,0,1)</f>
        <v>1</v>
      </c>
      <c r="F393">
        <f>IF(D393&lt;0,0,1)</f>
        <v>0</v>
      </c>
      <c r="G393" s="2">
        <f>IF(E393=1,D393,0)</f>
        <v>-3.1104199066872762E-3</v>
      </c>
      <c r="H393" s="2">
        <f>IF(F393=1,D393,0)</f>
        <v>0</v>
      </c>
    </row>
    <row r="394" spans="1:8">
      <c r="A394" s="4">
        <v>40746</v>
      </c>
      <c r="B394" s="1">
        <v>1.0287999999999999</v>
      </c>
      <c r="C394" s="3">
        <v>8.8718382873901228E-2</v>
      </c>
      <c r="D394" s="1">
        <f>(B394-B395)/B395</f>
        <v>1.3196769745912799E-2</v>
      </c>
      <c r="E394">
        <f>IF(D394&gt;0,0,1)</f>
        <v>0</v>
      </c>
      <c r="F394">
        <f>IF(D394&lt;0,0,1)</f>
        <v>1</v>
      </c>
      <c r="G394" s="2">
        <f>IF(E394=1,D394,0)</f>
        <v>0</v>
      </c>
      <c r="H394" s="2">
        <f>IF(F394=1,D394,0)</f>
        <v>1.3196769745912799E-2</v>
      </c>
    </row>
    <row r="395" spans="1:8">
      <c r="A395" s="4">
        <v>40745</v>
      </c>
      <c r="B395" s="1">
        <v>1.0154000000000001</v>
      </c>
      <c r="C395" s="3">
        <v>7.8696082944436169E-2</v>
      </c>
      <c r="D395" s="1">
        <f>(B395-B396)/B396</f>
        <v>-2.8478837277815011E-3</v>
      </c>
      <c r="E395">
        <f>IF(D395&gt;0,0,1)</f>
        <v>1</v>
      </c>
      <c r="F395">
        <f>IF(D395&lt;0,0,1)</f>
        <v>0</v>
      </c>
      <c r="G395" s="2">
        <f>IF(E395=1,D395,0)</f>
        <v>-2.8478837277815011E-3</v>
      </c>
      <c r="H395" s="2">
        <f>IF(F395=1,D395,0)</f>
        <v>0</v>
      </c>
    </row>
    <row r="396" spans="1:8">
      <c r="A396" s="4">
        <v>40744</v>
      </c>
      <c r="B396" s="1">
        <v>1.0183</v>
      </c>
      <c r="C396" s="3">
        <v>7.8887202831796788E-2</v>
      </c>
      <c r="D396" s="1">
        <f>(B396-B397)/B397</f>
        <v>-9.8106543706476192E-4</v>
      </c>
      <c r="E396">
        <f>IF(D396&gt;0,0,1)</f>
        <v>1</v>
      </c>
      <c r="F396">
        <f>IF(D396&lt;0,0,1)</f>
        <v>0</v>
      </c>
      <c r="G396" s="2">
        <f>IF(E396=1,D396,0)</f>
        <v>-9.8106543706476192E-4</v>
      </c>
      <c r="H396" s="2">
        <f>IF(F396=1,D396,0)</f>
        <v>0</v>
      </c>
    </row>
    <row r="397" spans="1:8">
      <c r="A397" s="4">
        <v>40743</v>
      </c>
      <c r="B397" s="1">
        <v>1.0193000000000001</v>
      </c>
      <c r="C397" s="3">
        <v>7.9448402844335908E-2</v>
      </c>
      <c r="D397" s="1">
        <f>(B397-B398)/B398</f>
        <v>7.8546882670607165E-4</v>
      </c>
      <c r="E397">
        <f>IF(D397&gt;0,0,1)</f>
        <v>0</v>
      </c>
      <c r="F397">
        <f>IF(D397&lt;0,0,1)</f>
        <v>1</v>
      </c>
      <c r="G397" s="2">
        <f>IF(E397=1,D397,0)</f>
        <v>0</v>
      </c>
      <c r="H397" s="2">
        <f>IF(F397=1,D397,0)</f>
        <v>7.8546882670607165E-4</v>
      </c>
    </row>
    <row r="398" spans="1:8">
      <c r="A398" s="4">
        <v>40742</v>
      </c>
      <c r="B398" s="1">
        <v>1.0185</v>
      </c>
      <c r="C398" s="3">
        <v>7.9621224373852786E-2</v>
      </c>
      <c r="D398" s="1">
        <f>(B398-B399)/B399</f>
        <v>3.1517777996649949E-3</v>
      </c>
      <c r="E398">
        <f>IF(D398&gt;0,0,1)</f>
        <v>0</v>
      </c>
      <c r="F398">
        <f>IF(D398&lt;0,0,1)</f>
        <v>1</v>
      </c>
      <c r="G398" s="2">
        <f>IF(E398=1,D398,0)</f>
        <v>0</v>
      </c>
      <c r="H398" s="2">
        <f>IF(F398=1,D398,0)</f>
        <v>3.1517777996649949E-3</v>
      </c>
    </row>
    <row r="399" spans="1:8">
      <c r="A399" s="4">
        <v>40739</v>
      </c>
      <c r="B399" s="1">
        <v>1.0153000000000001</v>
      </c>
      <c r="C399" s="3">
        <v>8.2313712105659118E-2</v>
      </c>
      <c r="D399" s="1">
        <f>(B399-B400)/B400</f>
        <v>-1.4750121300339526E-2</v>
      </c>
      <c r="E399">
        <f>IF(D399&gt;0,0,1)</f>
        <v>1</v>
      </c>
      <c r="F399">
        <f>IF(D399&lt;0,0,1)</f>
        <v>0</v>
      </c>
      <c r="G399" s="2">
        <f>IF(E399=1,D399,0)</f>
        <v>-1.4750121300339526E-2</v>
      </c>
      <c r="H399" s="2">
        <f>IF(F399=1,D399,0)</f>
        <v>0</v>
      </c>
    </row>
    <row r="400" spans="1:8">
      <c r="A400" s="4">
        <v>40738</v>
      </c>
      <c r="B400" s="1">
        <v>1.0305</v>
      </c>
      <c r="C400" s="3">
        <v>7.2508338805000933E-2</v>
      </c>
      <c r="D400" s="1">
        <f>(B400-B401)/B401</f>
        <v>4.5817898225774282E-3</v>
      </c>
      <c r="E400">
        <f>IF(D400&gt;0,0,1)</f>
        <v>0</v>
      </c>
      <c r="F400">
        <f>IF(D400&lt;0,0,1)</f>
        <v>1</v>
      </c>
      <c r="G400" s="2">
        <f>IF(E400=1,D400,0)</f>
        <v>0</v>
      </c>
      <c r="H400" s="2">
        <f>IF(F400=1,D400,0)</f>
        <v>4.5817898225774282E-3</v>
      </c>
    </row>
    <row r="401" spans="1:8">
      <c r="A401" s="4">
        <v>40737</v>
      </c>
      <c r="B401" s="1">
        <v>1.0258</v>
      </c>
      <c r="C401" s="3">
        <v>7.383648067227537E-2</v>
      </c>
      <c r="D401" s="1">
        <f>(B401-B402)/B402</f>
        <v>-4.0776699029126031E-3</v>
      </c>
      <c r="E401">
        <f>IF(D401&gt;0,0,1)</f>
        <v>1</v>
      </c>
      <c r="F401">
        <f>IF(D401&lt;0,0,1)</f>
        <v>0</v>
      </c>
      <c r="G401" s="2">
        <f>IF(E401=1,D401,0)</f>
        <v>-4.0776699029126031E-3</v>
      </c>
      <c r="H401" s="2">
        <f>IF(F401=1,D401,0)</f>
        <v>0</v>
      </c>
    </row>
    <row r="402" spans="1:8">
      <c r="A402" s="4">
        <v>40736</v>
      </c>
      <c r="B402" s="1">
        <v>1.03</v>
      </c>
      <c r="C402" s="3">
        <v>7.3383943590961745E-2</v>
      </c>
      <c r="D402" s="1">
        <f>(B402-B403)/B403</f>
        <v>-2.9041626331073492E-3</v>
      </c>
      <c r="E402">
        <f>IF(D402&gt;0,0,1)</f>
        <v>1</v>
      </c>
      <c r="F402">
        <f>IF(D402&lt;0,0,1)</f>
        <v>0</v>
      </c>
      <c r="G402" s="2">
        <f>IF(E402=1,D402,0)</f>
        <v>-2.9041626331073492E-3</v>
      </c>
      <c r="H402" s="2">
        <f>IF(F402=1,D402,0)</f>
        <v>0</v>
      </c>
    </row>
    <row r="403" spans="1:8">
      <c r="A403" s="4">
        <v>40735</v>
      </c>
      <c r="B403" s="1">
        <v>1.0329999999999999</v>
      </c>
      <c r="C403" s="3">
        <v>7.3420062280244613E-2</v>
      </c>
      <c r="D403" s="1">
        <f>(B403-B404)/B404</f>
        <v>-2.7994980210446227E-3</v>
      </c>
      <c r="E403">
        <f>IF(D403&gt;0,0,1)</f>
        <v>1</v>
      </c>
      <c r="F403">
        <f>IF(D403&lt;0,0,1)</f>
        <v>0</v>
      </c>
      <c r="G403" s="2">
        <f>IF(E403=1,D403,0)</f>
        <v>-2.7994980210446227E-3</v>
      </c>
      <c r="H403" s="2">
        <f>IF(F403=1,D403,0)</f>
        <v>0</v>
      </c>
    </row>
    <row r="404" spans="1:8">
      <c r="A404" s="4">
        <v>40732</v>
      </c>
      <c r="B404" s="1">
        <v>1.0359</v>
      </c>
      <c r="C404" s="3">
        <v>7.5899769845397577E-2</v>
      </c>
      <c r="D404" s="1">
        <f>(B404-B405)/B405</f>
        <v>5.7954216169241385E-4</v>
      </c>
      <c r="E404">
        <f>IF(D404&gt;0,0,1)</f>
        <v>0</v>
      </c>
      <c r="F404">
        <f>IF(D404&lt;0,0,1)</f>
        <v>1</v>
      </c>
      <c r="G404" s="2">
        <f>IF(E404=1,D404,0)</f>
        <v>0</v>
      </c>
      <c r="H404" s="2">
        <f>IF(F404=1,D404,0)</f>
        <v>5.7954216169241385E-4</v>
      </c>
    </row>
    <row r="405" spans="1:8">
      <c r="A405" s="4">
        <v>40731</v>
      </c>
      <c r="B405" s="1">
        <v>1.0352999999999999</v>
      </c>
      <c r="C405" s="3">
        <v>7.593387759627955E-2</v>
      </c>
      <c r="D405" s="1">
        <f>(B405-B406)/B406</f>
        <v>5.7314940742177909E-3</v>
      </c>
      <c r="E405">
        <f>IF(D405&gt;0,0,1)</f>
        <v>0</v>
      </c>
      <c r="F405">
        <f>IF(D405&lt;0,0,1)</f>
        <v>1</v>
      </c>
      <c r="G405" s="2">
        <f>IF(E405=1,D405,0)</f>
        <v>0</v>
      </c>
      <c r="H405" s="2">
        <f>IF(F405=1,D405,0)</f>
        <v>5.7314940742177909E-3</v>
      </c>
    </row>
    <row r="406" spans="1:8">
      <c r="A406" s="4">
        <v>40730</v>
      </c>
      <c r="B406" s="1">
        <v>1.0294000000000001</v>
      </c>
      <c r="C406" s="3">
        <v>8.0185735903619146E-2</v>
      </c>
      <c r="D406" s="1">
        <f>(B406-B407)/B407</f>
        <v>0</v>
      </c>
      <c r="E406">
        <f>IF(D406&gt;0,0,1)</f>
        <v>1</v>
      </c>
      <c r="F406">
        <f>IF(D406&lt;0,0,1)</f>
        <v>1</v>
      </c>
      <c r="G406" s="2">
        <f>IF(E406=1,D406,0)</f>
        <v>0</v>
      </c>
      <c r="H406" s="2">
        <f>IF(F406=1,D406,0)</f>
        <v>0</v>
      </c>
    </row>
    <row r="407" spans="1:8">
      <c r="A407" s="4">
        <v>40729</v>
      </c>
      <c r="B407" s="1">
        <v>1.0294000000000001</v>
      </c>
      <c r="C407" s="3">
        <v>8.2854516387727548E-2</v>
      </c>
      <c r="D407" s="1">
        <f>(B407-B408)/B408</f>
        <v>-4.8548402757543928E-4</v>
      </c>
      <c r="E407">
        <f>IF(D407&gt;0,0,1)</f>
        <v>1</v>
      </c>
      <c r="F407">
        <f>IF(D407&lt;0,0,1)</f>
        <v>0</v>
      </c>
      <c r="G407" s="2">
        <f>IF(E407=1,D407,0)</f>
        <v>-4.8548402757543928E-4</v>
      </c>
      <c r="H407" s="2">
        <f>IF(F407=1,D407,0)</f>
        <v>0</v>
      </c>
    </row>
    <row r="408" spans="1:8">
      <c r="A408" s="4">
        <v>40728</v>
      </c>
      <c r="B408" s="1">
        <v>1.0299</v>
      </c>
      <c r="C408" s="3">
        <v>8.404428720350679E-2</v>
      </c>
      <c r="D408" s="1">
        <f>(B408-B409)/B409</f>
        <v>-2.3249055507119612E-3</v>
      </c>
      <c r="E408">
        <f>IF(D408&gt;0,0,1)</f>
        <v>1</v>
      </c>
      <c r="F408">
        <f>IF(D408&lt;0,0,1)</f>
        <v>0</v>
      </c>
      <c r="G408" s="2">
        <f>IF(E408=1,D408,0)</f>
        <v>-2.3249055507119612E-3</v>
      </c>
      <c r="H408" s="2">
        <f>IF(F408=1,D408,0)</f>
        <v>0</v>
      </c>
    </row>
    <row r="409" spans="1:8">
      <c r="A409" s="4">
        <v>40725</v>
      </c>
      <c r="B409" s="1">
        <v>1.0323</v>
      </c>
      <c r="C409" s="3">
        <v>8.409622984857329E-2</v>
      </c>
      <c r="D409" s="1">
        <f>(B409-B410)/B410</f>
        <v>-3.4752389226759797E-3</v>
      </c>
      <c r="E409">
        <f>IF(D409&gt;0,0,1)</f>
        <v>1</v>
      </c>
      <c r="F409">
        <f>IF(D409&lt;0,0,1)</f>
        <v>0</v>
      </c>
      <c r="G409" s="2">
        <f>IF(E409=1,D409,0)</f>
        <v>-3.4752389226759797E-3</v>
      </c>
      <c r="H409" s="2">
        <f>IF(F409=1,D409,0)</f>
        <v>0</v>
      </c>
    </row>
    <row r="410" spans="1:8">
      <c r="A410" s="4">
        <v>40724</v>
      </c>
      <c r="B410" s="1">
        <v>1.0359</v>
      </c>
      <c r="C410" s="3">
        <v>8.7188835625632469E-2</v>
      </c>
      <c r="D410" s="1">
        <f>(B410-B411)/B411</f>
        <v>-1.4459224985541321E-3</v>
      </c>
      <c r="E410">
        <f>IF(D410&gt;0,0,1)</f>
        <v>1</v>
      </c>
      <c r="F410">
        <f>IF(D410&lt;0,0,1)</f>
        <v>0</v>
      </c>
      <c r="G410" s="2">
        <f>IF(E410=1,D410,0)</f>
        <v>-1.4459224985541321E-3</v>
      </c>
      <c r="H410" s="2">
        <f>IF(F410=1,D410,0)</f>
        <v>0</v>
      </c>
    </row>
    <row r="411" spans="1:8">
      <c r="A411" s="4">
        <v>40723</v>
      </c>
      <c r="B411" s="1">
        <v>1.0374000000000001</v>
      </c>
      <c r="C411" s="3">
        <v>8.9775213649197702E-2</v>
      </c>
      <c r="D411" s="1">
        <f>(B411-B412)/B412</f>
        <v>4.7457627118645297E-3</v>
      </c>
      <c r="E411">
        <f>IF(D411&gt;0,0,1)</f>
        <v>0</v>
      </c>
      <c r="F411">
        <f>IF(D411&lt;0,0,1)</f>
        <v>1</v>
      </c>
      <c r="G411" s="2">
        <f>IF(E411=1,D411,0)</f>
        <v>0</v>
      </c>
      <c r="H411" s="2">
        <f>IF(F411=1,D411,0)</f>
        <v>4.7457627118645297E-3</v>
      </c>
    </row>
    <row r="412" spans="1:8">
      <c r="A412" s="4">
        <v>40722</v>
      </c>
      <c r="B412" s="1">
        <v>1.0325</v>
      </c>
      <c r="C412" s="3">
        <v>8.8676187809963974E-2</v>
      </c>
      <c r="D412" s="1">
        <f>(B412-B413)/B413</f>
        <v>0</v>
      </c>
      <c r="E412">
        <f>IF(D412&gt;0,0,1)</f>
        <v>1</v>
      </c>
      <c r="F412">
        <f>IF(D412&lt;0,0,1)</f>
        <v>1</v>
      </c>
      <c r="G412" s="2">
        <f>IF(E412=1,D412,0)</f>
        <v>0</v>
      </c>
      <c r="H412" s="2">
        <f>IF(F412=1,D412,0)</f>
        <v>0</v>
      </c>
    </row>
    <row r="413" spans="1:8">
      <c r="A413" s="4">
        <v>40721</v>
      </c>
      <c r="B413" s="1">
        <v>1.0325</v>
      </c>
      <c r="C413" s="3">
        <v>8.8676187809963974E-2</v>
      </c>
      <c r="D413" s="1">
        <f>(B413-B414)/B414</f>
        <v>-4.4354449908397819E-3</v>
      </c>
      <c r="E413">
        <f>IF(D413&gt;0,0,1)</f>
        <v>1</v>
      </c>
      <c r="F413">
        <f>IF(D413&lt;0,0,1)</f>
        <v>0</v>
      </c>
      <c r="G413" s="2">
        <f>IF(E413=1,D413,0)</f>
        <v>-4.4354449908397819E-3</v>
      </c>
      <c r="H413" s="2">
        <f>IF(F413=1,D413,0)</f>
        <v>0</v>
      </c>
    </row>
    <row r="414" spans="1:8">
      <c r="A414" s="4">
        <v>40718</v>
      </c>
      <c r="B414" s="1">
        <v>1.0370999999999999</v>
      </c>
      <c r="C414" s="3">
        <v>8.7796136958083623E-2</v>
      </c>
      <c r="D414" s="1">
        <f>(B414-B415)/B415</f>
        <v>1.2397500976181114E-2</v>
      </c>
      <c r="E414">
        <f>IF(D414&gt;0,0,1)</f>
        <v>0</v>
      </c>
      <c r="F414">
        <f>IF(D414&lt;0,0,1)</f>
        <v>1</v>
      </c>
      <c r="G414" s="2">
        <f>IF(E414=1,D414,0)</f>
        <v>0</v>
      </c>
      <c r="H414" s="2">
        <f>IF(F414=1,D414,0)</f>
        <v>1.2397500976181114E-2</v>
      </c>
    </row>
    <row r="415" spans="1:8">
      <c r="A415" s="4">
        <v>40717</v>
      </c>
      <c r="B415" s="1">
        <v>1.0244</v>
      </c>
      <c r="C415" s="3">
        <v>8.0481222257565974E-2</v>
      </c>
      <c r="D415" s="1">
        <f>(B415-B416)/B416</f>
        <v>-6.7868916036456436E-3</v>
      </c>
      <c r="E415">
        <f>IF(D415&gt;0,0,1)</f>
        <v>1</v>
      </c>
      <c r="F415">
        <f>IF(D415&lt;0,0,1)</f>
        <v>0</v>
      </c>
      <c r="G415" s="2">
        <f>IF(E415=1,D415,0)</f>
        <v>-6.7868916036456436E-3</v>
      </c>
      <c r="H415" s="2">
        <f>IF(F415=1,D415,0)</f>
        <v>0</v>
      </c>
    </row>
    <row r="416" spans="1:8">
      <c r="A416" s="4">
        <v>40716</v>
      </c>
      <c r="B416" s="1">
        <v>1.0314000000000001</v>
      </c>
      <c r="C416" s="3">
        <v>7.7663966027207834E-2</v>
      </c>
      <c r="D416" s="1">
        <f>(B416-B417)/B417</f>
        <v>-1.6455328622590388E-3</v>
      </c>
      <c r="E416">
        <f>IF(D416&gt;0,0,1)</f>
        <v>1</v>
      </c>
      <c r="F416">
        <f>IF(D416&lt;0,0,1)</f>
        <v>0</v>
      </c>
      <c r="G416" s="2">
        <f>IF(E416=1,D416,0)</f>
        <v>-1.6455328622590388E-3</v>
      </c>
      <c r="H416" s="2">
        <f>IF(F416=1,D416,0)</f>
        <v>0</v>
      </c>
    </row>
    <row r="417" spans="1:8">
      <c r="A417" s="4">
        <v>40715</v>
      </c>
      <c r="B417" s="1">
        <v>1.0330999999999999</v>
      </c>
      <c r="C417" s="3">
        <v>8.1768086450413016E-2</v>
      </c>
      <c r="D417" s="1">
        <f>(B417-B418)/B418</f>
        <v>-1.5463419348603904E-3</v>
      </c>
      <c r="E417">
        <f>IF(D417&gt;0,0,1)</f>
        <v>1</v>
      </c>
      <c r="F417">
        <f>IF(D417&lt;0,0,1)</f>
        <v>0</v>
      </c>
      <c r="G417" s="2">
        <f>IF(E417=1,D417,0)</f>
        <v>-1.5463419348603904E-3</v>
      </c>
      <c r="H417" s="2">
        <f>IF(F417=1,D417,0)</f>
        <v>0</v>
      </c>
    </row>
    <row r="418" spans="1:8">
      <c r="A418" s="4">
        <v>40714</v>
      </c>
      <c r="B418" s="1">
        <v>1.0347</v>
      </c>
      <c r="C418" s="3">
        <v>8.227427209547164E-2</v>
      </c>
      <c r="D418" s="1">
        <f>(B418-B419)/B419</f>
        <v>-5.5742431523306364E-3</v>
      </c>
      <c r="E418">
        <f>IF(D418&gt;0,0,1)</f>
        <v>1</v>
      </c>
      <c r="F418">
        <f>IF(D418&lt;0,0,1)</f>
        <v>0</v>
      </c>
      <c r="G418" s="2">
        <f>IF(E418=1,D418,0)</f>
        <v>-5.5742431523306364E-3</v>
      </c>
      <c r="H418" s="2">
        <f>IF(F418=1,D418,0)</f>
        <v>0</v>
      </c>
    </row>
    <row r="419" spans="1:8">
      <c r="A419" s="4">
        <v>40711</v>
      </c>
      <c r="B419" s="1">
        <v>1.0405</v>
      </c>
      <c r="C419" s="3">
        <v>8.0534741396683554E-2</v>
      </c>
      <c r="D419" s="1">
        <f>(B419-B420)/B420</f>
        <v>2.5050582907793963E-3</v>
      </c>
      <c r="E419">
        <f>IF(D419&gt;0,0,1)</f>
        <v>0</v>
      </c>
      <c r="F419">
        <f>IF(D419&lt;0,0,1)</f>
        <v>1</v>
      </c>
      <c r="G419" s="2">
        <f>IF(E419=1,D419,0)</f>
        <v>0</v>
      </c>
      <c r="H419" s="2">
        <f>IF(F419=1,D419,0)</f>
        <v>2.5050582907793963E-3</v>
      </c>
    </row>
    <row r="420" spans="1:8">
      <c r="A420" s="4">
        <v>40710</v>
      </c>
      <c r="B420" s="1">
        <v>1.0379</v>
      </c>
      <c r="C420" s="3">
        <v>8.0683860292512594E-2</v>
      </c>
      <c r="D420" s="1">
        <f>(B420-B421)/B421</f>
        <v>3.674692969732159E-3</v>
      </c>
      <c r="E420">
        <f>IF(D420&gt;0,0,1)</f>
        <v>0</v>
      </c>
      <c r="F420">
        <f>IF(D420&lt;0,0,1)</f>
        <v>1</v>
      </c>
      <c r="G420" s="2">
        <f>IF(E420=1,D420,0)</f>
        <v>0</v>
      </c>
      <c r="H420" s="2">
        <f>IF(F420=1,D420,0)</f>
        <v>3.674692969732159E-3</v>
      </c>
    </row>
    <row r="421" spans="1:8">
      <c r="A421" s="4">
        <v>40709</v>
      </c>
      <c r="B421" s="1">
        <v>1.0341</v>
      </c>
      <c r="C421" s="3">
        <v>8.0946197931412056E-2</v>
      </c>
      <c r="D421" s="1">
        <f>(B421-B422)/B422</f>
        <v>-3.469210754553385E-3</v>
      </c>
      <c r="E421">
        <f>IF(D421&gt;0,0,1)</f>
        <v>1</v>
      </c>
      <c r="F421">
        <f>IF(D421&lt;0,0,1)</f>
        <v>0</v>
      </c>
      <c r="G421" s="2">
        <f>IF(E421=1,D421,0)</f>
        <v>-3.469210754553385E-3</v>
      </c>
      <c r="H421" s="2">
        <f>IF(F421=1,D421,0)</f>
        <v>0</v>
      </c>
    </row>
    <row r="422" spans="1:8">
      <c r="A422" s="4">
        <v>40708</v>
      </c>
      <c r="B422" s="1">
        <v>1.0377000000000001</v>
      </c>
      <c r="C422" s="3">
        <v>8.0763448832473536E-2</v>
      </c>
      <c r="D422" s="1">
        <f>(B422-B423)/B423</f>
        <v>4.5498547918684891E-3</v>
      </c>
      <c r="E422">
        <f>IF(D422&gt;0,0,1)</f>
        <v>0</v>
      </c>
      <c r="F422">
        <f>IF(D422&lt;0,0,1)</f>
        <v>1</v>
      </c>
      <c r="G422" s="2">
        <f>IF(E422=1,D422,0)</f>
        <v>0</v>
      </c>
      <c r="H422" s="2">
        <f>IF(F422=1,D422,0)</f>
        <v>4.5498547918684891E-3</v>
      </c>
    </row>
    <row r="423" spans="1:8">
      <c r="A423" s="4">
        <v>40707</v>
      </c>
      <c r="B423" s="1">
        <v>1.0329999999999999</v>
      </c>
      <c r="C423" s="3">
        <v>8.008058866609781E-2</v>
      </c>
      <c r="D423" s="1">
        <f>(B423-B424)/B424</f>
        <v>4.8426150121060041E-4</v>
      </c>
      <c r="E423">
        <f>IF(D423&gt;0,0,1)</f>
        <v>0</v>
      </c>
      <c r="F423">
        <f>IF(D423&lt;0,0,1)</f>
        <v>1</v>
      </c>
      <c r="G423" s="2">
        <f>IF(E423=1,D423,0)</f>
        <v>0</v>
      </c>
      <c r="H423" s="2">
        <f>IF(F423=1,D423,0)</f>
        <v>4.8426150121060041E-4</v>
      </c>
    </row>
    <row r="424" spans="1:8">
      <c r="A424" s="4">
        <v>40704</v>
      </c>
      <c r="B424" s="1">
        <v>1.0325</v>
      </c>
      <c r="C424" s="3">
        <v>8.0614184501838687E-2</v>
      </c>
      <c r="D424" s="1">
        <f>(B424-B425)/B425</f>
        <v>-3.4745680918830688E-3</v>
      </c>
      <c r="E424">
        <f>IF(D424&gt;0,0,1)</f>
        <v>1</v>
      </c>
      <c r="F424">
        <f>IF(D424&lt;0,0,1)</f>
        <v>0</v>
      </c>
      <c r="G424" s="2">
        <f>IF(E424=1,D424,0)</f>
        <v>-3.4745680918830688E-3</v>
      </c>
      <c r="H424" s="2">
        <f>IF(F424=1,D424,0)</f>
        <v>0</v>
      </c>
    </row>
    <row r="425" spans="1:8">
      <c r="A425" s="4">
        <v>40703</v>
      </c>
      <c r="B425" s="1">
        <v>1.0361</v>
      </c>
      <c r="C425" s="3">
        <v>8.0395488009170582E-2</v>
      </c>
      <c r="D425" s="1">
        <f>(B425-B426)/B426</f>
        <v>-3.7500000000000137E-3</v>
      </c>
      <c r="E425">
        <f>IF(D425&gt;0,0,1)</f>
        <v>1</v>
      </c>
      <c r="F425">
        <f>IF(D425&lt;0,0,1)</f>
        <v>0</v>
      </c>
      <c r="G425" s="2">
        <f>IF(E425=1,D425,0)</f>
        <v>-3.7500000000000137E-3</v>
      </c>
      <c r="H425" s="2">
        <f>IF(F425=1,D425,0)</f>
        <v>0</v>
      </c>
    </row>
    <row r="426" spans="1:8">
      <c r="A426" s="4">
        <v>40702</v>
      </c>
      <c r="B426" s="1">
        <v>1.04</v>
      </c>
      <c r="C426" s="3">
        <v>7.9935578622607778E-2</v>
      </c>
      <c r="D426" s="1">
        <f>(B426-B427)/B427</f>
        <v>-3.0674846625765623E-3</v>
      </c>
      <c r="E426">
        <f>IF(D426&gt;0,0,1)</f>
        <v>1</v>
      </c>
      <c r="F426">
        <f>IF(D426&lt;0,0,1)</f>
        <v>0</v>
      </c>
      <c r="G426" s="2">
        <f>IF(E426=1,D426,0)</f>
        <v>-3.0674846625765623E-3</v>
      </c>
      <c r="H426" s="2">
        <f>IF(F426=1,D426,0)</f>
        <v>0</v>
      </c>
    </row>
    <row r="427" spans="1:8">
      <c r="A427" s="4">
        <v>40701</v>
      </c>
      <c r="B427" s="1">
        <v>1.0431999999999999</v>
      </c>
      <c r="C427" s="3">
        <v>7.996399262430047E-2</v>
      </c>
      <c r="D427" s="1">
        <f>(B427-B428)/B428</f>
        <v>-9.0244134131282072E-3</v>
      </c>
      <c r="E427">
        <f>IF(D427&gt;0,0,1)</f>
        <v>1</v>
      </c>
      <c r="F427">
        <f>IF(D427&lt;0,0,1)</f>
        <v>0</v>
      </c>
      <c r="G427" s="2">
        <f>IF(E427=1,D427,0)</f>
        <v>-9.0244134131282072E-3</v>
      </c>
      <c r="H427" s="2">
        <f>IF(F427=1,D427,0)</f>
        <v>0</v>
      </c>
    </row>
    <row r="428" spans="1:8">
      <c r="A428" s="4">
        <v>40700</v>
      </c>
      <c r="B428" s="1">
        <v>1.0527</v>
      </c>
      <c r="C428" s="3">
        <v>7.6175598611331469E-2</v>
      </c>
      <c r="D428" s="1">
        <f>(B428-B429)/B429</f>
        <v>4.676464974231632E-3</v>
      </c>
      <c r="E428">
        <f>IF(D428&gt;0,0,1)</f>
        <v>0</v>
      </c>
      <c r="F428">
        <f>IF(D428&lt;0,0,1)</f>
        <v>1</v>
      </c>
      <c r="G428" s="2">
        <f>IF(E428=1,D428,0)</f>
        <v>0</v>
      </c>
      <c r="H428" s="2">
        <f>IF(F428=1,D428,0)</f>
        <v>4.676464974231632E-3</v>
      </c>
    </row>
    <row r="429" spans="1:8">
      <c r="A429" s="4">
        <v>40697</v>
      </c>
      <c r="B429" s="1">
        <v>1.0478000000000001</v>
      </c>
      <c r="C429" s="3">
        <v>7.5339260992687188E-2</v>
      </c>
      <c r="D429" s="1">
        <f>(B429-B430)/B430</f>
        <v>6.3388398002306584E-3</v>
      </c>
      <c r="E429">
        <f>IF(D429&gt;0,0,1)</f>
        <v>0</v>
      </c>
      <c r="F429">
        <f>IF(D429&lt;0,0,1)</f>
        <v>1</v>
      </c>
      <c r="G429" s="2">
        <f>IF(E429=1,D429,0)</f>
        <v>0</v>
      </c>
      <c r="H429" s="2">
        <f>IF(F429=1,D429,0)</f>
        <v>6.3388398002306584E-3</v>
      </c>
    </row>
    <row r="430" spans="1:8">
      <c r="A430" s="4">
        <v>40696</v>
      </c>
      <c r="B430" s="1">
        <v>1.0411999999999999</v>
      </c>
      <c r="C430" s="3">
        <v>7.357030015930853E-2</v>
      </c>
      <c r="D430" s="1">
        <f>(B430-B431)/B431</f>
        <v>2.1174205967276036E-3</v>
      </c>
      <c r="E430">
        <f>IF(D430&gt;0,0,1)</f>
        <v>0</v>
      </c>
      <c r="F430">
        <f>IF(D430&lt;0,0,1)</f>
        <v>1</v>
      </c>
      <c r="G430" s="2">
        <f>IF(E430=1,D430,0)</f>
        <v>0</v>
      </c>
      <c r="H430" s="2">
        <f>IF(F430=1,D430,0)</f>
        <v>2.1174205967276036E-3</v>
      </c>
    </row>
    <row r="431" spans="1:8">
      <c r="A431" s="4">
        <v>40695</v>
      </c>
      <c r="B431" s="1">
        <v>1.0389999999999999</v>
      </c>
      <c r="C431" s="3">
        <v>7.5092922766725217E-2</v>
      </c>
      <c r="D431" s="1">
        <f>(B431-B432)/B432</f>
        <v>2.6054231400172967E-3</v>
      </c>
      <c r="E431">
        <f>IF(D431&gt;0,0,1)</f>
        <v>0</v>
      </c>
      <c r="F431">
        <f>IF(D431&lt;0,0,1)</f>
        <v>1</v>
      </c>
      <c r="G431" s="2">
        <f>IF(E431=1,D431,0)</f>
        <v>0</v>
      </c>
      <c r="H431" s="2">
        <f>IF(F431=1,D431,0)</f>
        <v>2.6054231400172967E-3</v>
      </c>
    </row>
    <row r="432" spans="1:8">
      <c r="A432" s="4">
        <v>40694</v>
      </c>
      <c r="B432" s="1">
        <v>1.0363</v>
      </c>
      <c r="C432" s="3">
        <v>7.5403073393594588E-2</v>
      </c>
      <c r="D432" s="1">
        <f>(B432-B433)/B433</f>
        <v>-6.9950172479878153E-3</v>
      </c>
      <c r="E432">
        <f>IF(D432&gt;0,0,1)</f>
        <v>1</v>
      </c>
      <c r="F432">
        <f>IF(D432&lt;0,0,1)</f>
        <v>0</v>
      </c>
      <c r="G432" s="2">
        <f>IF(E432=1,D432,0)</f>
        <v>-6.9950172479878153E-3</v>
      </c>
      <c r="H432" s="2">
        <f>IF(F432=1,D432,0)</f>
        <v>0</v>
      </c>
    </row>
    <row r="433" spans="1:8">
      <c r="A433" s="4">
        <v>40693</v>
      </c>
      <c r="B433" s="1">
        <v>1.0436000000000001</v>
      </c>
      <c r="C433" s="3">
        <v>7.2232761895924563E-2</v>
      </c>
      <c r="D433" s="1">
        <f>(B433-B434)/B434</f>
        <v>-1.4352693522149411E-3</v>
      </c>
      <c r="E433">
        <f>IF(D433&gt;0,0,1)</f>
        <v>1</v>
      </c>
      <c r="F433">
        <f>IF(D433&lt;0,0,1)</f>
        <v>0</v>
      </c>
      <c r="G433" s="2">
        <f>IF(E433=1,D433,0)</f>
        <v>-1.4352693522149411E-3</v>
      </c>
      <c r="H433" s="2">
        <f>IF(F433=1,D433,0)</f>
        <v>0</v>
      </c>
    </row>
    <row r="434" spans="1:8">
      <c r="A434" s="4">
        <v>40690</v>
      </c>
      <c r="B434" s="1">
        <v>1.0450999999999999</v>
      </c>
      <c r="C434" s="3">
        <v>7.3375785645436425E-2</v>
      </c>
      <c r="D434" s="1">
        <f>(B434-B435)/B435</f>
        <v>1.014884979702296E-2</v>
      </c>
      <c r="E434">
        <f>IF(D434&gt;0,0,1)</f>
        <v>0</v>
      </c>
      <c r="F434">
        <f>IF(D434&lt;0,0,1)</f>
        <v>1</v>
      </c>
      <c r="G434" s="2">
        <f>IF(E434=1,D434,0)</f>
        <v>0</v>
      </c>
      <c r="H434" s="2">
        <f>IF(F434=1,D434,0)</f>
        <v>1.014884979702296E-2</v>
      </c>
    </row>
    <row r="435" spans="1:8">
      <c r="A435" s="4">
        <v>40689</v>
      </c>
      <c r="B435" s="1">
        <v>1.0346</v>
      </c>
      <c r="C435" s="3">
        <v>6.7767139384263139E-2</v>
      </c>
      <c r="D435" s="1">
        <f>(B435-B436)/B436</f>
        <v>6.8119891008173363E-3</v>
      </c>
      <c r="E435">
        <f>IF(D435&gt;0,0,1)</f>
        <v>0</v>
      </c>
      <c r="F435">
        <f>IF(D435&lt;0,0,1)</f>
        <v>1</v>
      </c>
      <c r="G435" s="2">
        <f>IF(E435=1,D435,0)</f>
        <v>0</v>
      </c>
      <c r="H435" s="2">
        <f>IF(F435=1,D435,0)</f>
        <v>6.8119891008173363E-3</v>
      </c>
    </row>
    <row r="436" spans="1:8">
      <c r="A436" s="4">
        <v>40688</v>
      </c>
      <c r="B436" s="1">
        <v>1.0276000000000001</v>
      </c>
      <c r="C436" s="3">
        <v>6.5384367823334247E-2</v>
      </c>
      <c r="D436" s="1">
        <f>(B436-B437)/B437</f>
        <v>-4.6493607129018937E-3</v>
      </c>
      <c r="E436">
        <f>IF(D436&gt;0,0,1)</f>
        <v>1</v>
      </c>
      <c r="F436">
        <f>IF(D436&lt;0,0,1)</f>
        <v>0</v>
      </c>
      <c r="G436" s="2">
        <f>IF(E436=1,D436,0)</f>
        <v>-4.6493607129018937E-3</v>
      </c>
      <c r="H436" s="2">
        <f>IF(F436=1,D436,0)</f>
        <v>0</v>
      </c>
    </row>
    <row r="437" spans="1:8">
      <c r="A437" s="4">
        <v>40687</v>
      </c>
      <c r="B437" s="1">
        <v>1.0324</v>
      </c>
      <c r="C437" s="3">
        <v>6.3640508334330742E-2</v>
      </c>
      <c r="D437" s="1">
        <f>(B437-B438)/B438</f>
        <v>2.5247620897260979E-3</v>
      </c>
      <c r="E437">
        <f>IF(D437&gt;0,0,1)</f>
        <v>0</v>
      </c>
      <c r="F437">
        <f>IF(D437&lt;0,0,1)</f>
        <v>1</v>
      </c>
      <c r="G437" s="2">
        <f>IF(E437=1,D437,0)</f>
        <v>0</v>
      </c>
      <c r="H437" s="2">
        <f>IF(F437=1,D437,0)</f>
        <v>2.5247620897260979E-3</v>
      </c>
    </row>
    <row r="438" spans="1:8">
      <c r="A438" s="4">
        <v>40686</v>
      </c>
      <c r="B438" s="1">
        <v>1.0298</v>
      </c>
      <c r="C438" s="3">
        <v>6.4241644699632422E-2</v>
      </c>
      <c r="D438" s="1">
        <f>(B438-B439)/B439</f>
        <v>-8.2819722650230559E-3</v>
      </c>
      <c r="E438">
        <f>IF(D438&gt;0,0,1)</f>
        <v>1</v>
      </c>
      <c r="F438">
        <f>IF(D438&lt;0,0,1)</f>
        <v>0</v>
      </c>
      <c r="G438" s="2">
        <f>IF(E438=1,D438,0)</f>
        <v>-8.2819722650230559E-3</v>
      </c>
      <c r="H438" s="2">
        <f>IF(F438=1,D438,0)</f>
        <v>0</v>
      </c>
    </row>
    <row r="439" spans="1:8">
      <c r="A439" s="4">
        <v>40683</v>
      </c>
      <c r="B439" s="1">
        <v>1.0384</v>
      </c>
      <c r="C439" s="3">
        <v>6.03754721260715E-2</v>
      </c>
      <c r="D439" s="1">
        <f>(B439-B440)/B440</f>
        <v>7.2751964303036792E-3</v>
      </c>
      <c r="E439">
        <f>IF(D439&gt;0,0,1)</f>
        <v>0</v>
      </c>
      <c r="F439">
        <f>IF(D439&lt;0,0,1)</f>
        <v>1</v>
      </c>
      <c r="G439" s="2">
        <f>IF(E439=1,D439,0)</f>
        <v>0</v>
      </c>
      <c r="H439" s="2">
        <f>IF(F439=1,D439,0)</f>
        <v>7.2751964303036792E-3</v>
      </c>
    </row>
    <row r="440" spans="1:8">
      <c r="A440" s="4">
        <v>40682</v>
      </c>
      <c r="B440" s="1">
        <v>1.0308999999999999</v>
      </c>
      <c r="C440" s="3">
        <v>5.7295607538443843E-2</v>
      </c>
      <c r="D440" s="1">
        <f>(B440-B441)/B441</f>
        <v>1.9404288347722712E-4</v>
      </c>
      <c r="E440">
        <f>IF(D440&gt;0,0,1)</f>
        <v>0</v>
      </c>
      <c r="F440">
        <f>IF(D440&lt;0,0,1)</f>
        <v>1</v>
      </c>
      <c r="G440" s="2">
        <f>IF(E440=1,D440,0)</f>
        <v>0</v>
      </c>
      <c r="H440" s="2">
        <f>IF(F440=1,D440,0)</f>
        <v>1.9404288347722712E-4</v>
      </c>
    </row>
    <row r="441" spans="1:8">
      <c r="A441" s="4">
        <v>40681</v>
      </c>
      <c r="B441" s="1">
        <v>1.0306999999999999</v>
      </c>
      <c r="C441" s="3">
        <v>5.8081935980673419E-2</v>
      </c>
      <c r="D441" s="1">
        <f>(B441-B442)/B442</f>
        <v>0</v>
      </c>
      <c r="E441">
        <f>IF(D441&gt;0,0,1)</f>
        <v>1</v>
      </c>
      <c r="F441">
        <f>IF(D441&lt;0,0,1)</f>
        <v>1</v>
      </c>
      <c r="G441" s="2">
        <f>IF(E441=1,D441,0)</f>
        <v>0</v>
      </c>
      <c r="H441" s="2">
        <f>IF(F441=1,D441,0)</f>
        <v>0</v>
      </c>
    </row>
    <row r="442" spans="1:8">
      <c r="A442" s="4">
        <v>40680</v>
      </c>
      <c r="B442" s="1">
        <v>1.0306999999999999</v>
      </c>
      <c r="C442" s="3">
        <v>6.277942306876981E-2</v>
      </c>
      <c r="D442" s="1">
        <f>(B442-B443)/B443</f>
        <v>2.3339492366040628E-3</v>
      </c>
      <c r="E442">
        <f>IF(D442&gt;0,0,1)</f>
        <v>0</v>
      </c>
      <c r="F442">
        <f>IF(D442&lt;0,0,1)</f>
        <v>1</v>
      </c>
      <c r="G442" s="2">
        <f>IF(E442=1,D442,0)</f>
        <v>0</v>
      </c>
      <c r="H442" s="2">
        <f>IF(F442=1,D442,0)</f>
        <v>2.3339492366040628E-3</v>
      </c>
    </row>
    <row r="443" spans="1:8">
      <c r="A443" s="4">
        <v>40679</v>
      </c>
      <c r="B443" s="1">
        <v>1.0283</v>
      </c>
      <c r="C443" s="3">
        <v>6.2686643744890566E-2</v>
      </c>
      <c r="D443" s="1">
        <f>(B443-B444)/B444</f>
        <v>4.1011619958988199E-3</v>
      </c>
      <c r="E443">
        <f>IF(D443&gt;0,0,1)</f>
        <v>0</v>
      </c>
      <c r="F443">
        <f>IF(D443&lt;0,0,1)</f>
        <v>1</v>
      </c>
      <c r="G443" s="2">
        <f>IF(E443=1,D443,0)</f>
        <v>0</v>
      </c>
      <c r="H443" s="2">
        <f>IF(F443=1,D443,0)</f>
        <v>4.1011619958988199E-3</v>
      </c>
    </row>
    <row r="444" spans="1:8">
      <c r="A444" s="4">
        <v>40676</v>
      </c>
      <c r="B444" s="1">
        <v>1.0241</v>
      </c>
      <c r="C444" s="3">
        <v>6.4000644531562761E-2</v>
      </c>
      <c r="D444" s="1">
        <f>(B444-B445)/B445</f>
        <v>-1.9525529629989063E-4</v>
      </c>
      <c r="E444">
        <f>IF(D444&gt;0,0,1)</f>
        <v>1</v>
      </c>
      <c r="F444">
        <f>IF(D444&lt;0,0,1)</f>
        <v>0</v>
      </c>
      <c r="G444" s="2">
        <f>IF(E444=1,D444,0)</f>
        <v>-1.9525529629989063E-4</v>
      </c>
      <c r="H444" s="2">
        <f>IF(F444=1,D444,0)</f>
        <v>0</v>
      </c>
    </row>
    <row r="445" spans="1:8">
      <c r="A445" s="4">
        <v>40675</v>
      </c>
      <c r="B445" s="1">
        <v>1.0243</v>
      </c>
      <c r="C445" s="3">
        <v>6.4016733412271501E-2</v>
      </c>
      <c r="D445" s="1">
        <f>(B445-B446)/B446</f>
        <v>-8.4220716360115487E-3</v>
      </c>
      <c r="E445">
        <f>IF(D445&gt;0,0,1)</f>
        <v>1</v>
      </c>
      <c r="F445">
        <f>IF(D445&lt;0,0,1)</f>
        <v>0</v>
      </c>
      <c r="G445" s="2">
        <f>IF(E445=1,D445,0)</f>
        <v>-8.4220716360115487E-3</v>
      </c>
      <c r="H445" s="2">
        <f>IF(F445=1,D445,0)</f>
        <v>0</v>
      </c>
    </row>
    <row r="446" spans="1:8">
      <c r="A446" s="4">
        <v>40674</v>
      </c>
      <c r="B446" s="1">
        <v>1.0329999999999999</v>
      </c>
      <c r="C446" s="3">
        <v>5.7874255339813288E-2</v>
      </c>
      <c r="D446" s="1">
        <f>(B446-B447)/B447</f>
        <v>-3.3767486734202208E-3</v>
      </c>
      <c r="E446">
        <f>IF(D446&gt;0,0,1)</f>
        <v>1</v>
      </c>
      <c r="F446">
        <f>IF(D446&lt;0,0,1)</f>
        <v>0</v>
      </c>
      <c r="G446" s="2">
        <f>IF(E446=1,D446,0)</f>
        <v>-3.3767486734202208E-3</v>
      </c>
      <c r="H446" s="2">
        <f>IF(F446=1,D446,0)</f>
        <v>0</v>
      </c>
    </row>
    <row r="447" spans="1:8">
      <c r="A447" s="4">
        <v>40673</v>
      </c>
      <c r="B447" s="1">
        <v>1.0365</v>
      </c>
      <c r="C447" s="3">
        <v>5.6232609755594E-2</v>
      </c>
      <c r="D447" s="1">
        <f>(B447-B448)/B448</f>
        <v>-9.6385542168685482E-4</v>
      </c>
      <c r="E447">
        <f>IF(D447&gt;0,0,1)</f>
        <v>1</v>
      </c>
      <c r="F447">
        <f>IF(D447&lt;0,0,1)</f>
        <v>0</v>
      </c>
      <c r="G447" s="2">
        <f>IF(E447=1,D447,0)</f>
        <v>-9.6385542168685482E-4</v>
      </c>
      <c r="H447" s="2">
        <f>IF(F447=1,D447,0)</f>
        <v>0</v>
      </c>
    </row>
    <row r="448" spans="1:8">
      <c r="A448" s="4">
        <v>40672</v>
      </c>
      <c r="B448" s="1">
        <v>1.0375000000000001</v>
      </c>
      <c r="C448" s="3">
        <v>5.6152967952038835E-2</v>
      </c>
      <c r="D448" s="1">
        <f>(B448-B449)/B449</f>
        <v>2.9969064191803004E-3</v>
      </c>
      <c r="E448">
        <f>IF(D448&gt;0,0,1)</f>
        <v>0</v>
      </c>
      <c r="F448">
        <f>IF(D448&lt;0,0,1)</f>
        <v>1</v>
      </c>
      <c r="G448" s="2">
        <f>IF(E448=1,D448,0)</f>
        <v>0</v>
      </c>
      <c r="H448" s="2">
        <f>IF(F448=1,D448,0)</f>
        <v>2.9969064191803004E-3</v>
      </c>
    </row>
    <row r="449" spans="1:8">
      <c r="A449" s="4">
        <v>40669</v>
      </c>
      <c r="B449" s="1">
        <v>1.0344</v>
      </c>
      <c r="C449" s="3">
        <v>6.2855788764225637E-2</v>
      </c>
      <c r="D449" s="1">
        <f>(B449-B450)/B450</f>
        <v>4.2718446601941349E-3</v>
      </c>
      <c r="E449">
        <f>IF(D449&gt;0,0,1)</f>
        <v>0</v>
      </c>
      <c r="F449">
        <f>IF(D449&lt;0,0,1)</f>
        <v>1</v>
      </c>
      <c r="G449" s="2">
        <f>IF(E449=1,D449,0)</f>
        <v>0</v>
      </c>
      <c r="H449" s="2">
        <f>IF(F449=1,D449,0)</f>
        <v>4.2718446601941349E-3</v>
      </c>
    </row>
    <row r="450" spans="1:8">
      <c r="A450" s="4">
        <v>40668</v>
      </c>
      <c r="B450" s="1">
        <v>1.03</v>
      </c>
      <c r="C450" s="3">
        <v>6.2084164320517804E-2</v>
      </c>
      <c r="D450" s="1">
        <f>(B450-B451)/B451</f>
        <v>-3.0006775723549328E-3</v>
      </c>
      <c r="E450">
        <f>IF(D450&gt;0,0,1)</f>
        <v>1</v>
      </c>
      <c r="F450">
        <f>IF(D450&lt;0,0,1)</f>
        <v>0</v>
      </c>
      <c r="G450" s="2">
        <f>IF(E450=1,D450,0)</f>
        <v>-3.0006775723549328E-3</v>
      </c>
      <c r="H450" s="2">
        <f>IF(F450=1,D450,0)</f>
        <v>0</v>
      </c>
    </row>
    <row r="451" spans="1:8">
      <c r="A451" s="4">
        <v>40667</v>
      </c>
      <c r="B451" s="1">
        <v>1.0330999999999999</v>
      </c>
      <c r="C451" s="3">
        <v>7.0073862462688777E-2</v>
      </c>
      <c r="D451" s="1">
        <f>(B451-B452)/B452</f>
        <v>-2.8954734099026287E-3</v>
      </c>
      <c r="E451">
        <f>IF(D451&gt;0,0,1)</f>
        <v>1</v>
      </c>
      <c r="F451">
        <f>IF(D451&lt;0,0,1)</f>
        <v>0</v>
      </c>
      <c r="G451" s="2">
        <f>IF(E451=1,D451,0)</f>
        <v>-2.8954734099026287E-3</v>
      </c>
      <c r="H451" s="2">
        <f>IF(F451=1,D451,0)</f>
        <v>0</v>
      </c>
    </row>
    <row r="452" spans="1:8">
      <c r="A452" s="4">
        <v>40666</v>
      </c>
      <c r="B452" s="1">
        <v>1.0361</v>
      </c>
      <c r="C452" s="3">
        <v>6.8865900602169461E-2</v>
      </c>
      <c r="D452" s="1">
        <f>(B452-B453)/B453</f>
        <v>-3.2708032708033373E-3</v>
      </c>
      <c r="E452">
        <f>IF(D452&gt;0,0,1)</f>
        <v>1</v>
      </c>
      <c r="F452">
        <f>IF(D452&lt;0,0,1)</f>
        <v>0</v>
      </c>
      <c r="G452" s="2">
        <f>IF(E452=1,D452,0)</f>
        <v>-3.2708032708033373E-3</v>
      </c>
      <c r="H452" s="2">
        <f>IF(F452=1,D452,0)</f>
        <v>0</v>
      </c>
    </row>
    <row r="453" spans="1:8">
      <c r="A453" s="4">
        <v>40665</v>
      </c>
      <c r="B453" s="1">
        <v>1.0395000000000001</v>
      </c>
      <c r="C453" s="3">
        <v>6.7629439925008625E-2</v>
      </c>
      <c r="D453" s="1">
        <f>(B453-B454)/B454</f>
        <v>2.6041666666668083E-3</v>
      </c>
      <c r="E453">
        <f>IF(D453&gt;0,0,1)</f>
        <v>0</v>
      </c>
      <c r="F453">
        <f>IF(D453&lt;0,0,1)</f>
        <v>1</v>
      </c>
      <c r="G453" s="2">
        <f>IF(E453=1,D453,0)</f>
        <v>0</v>
      </c>
      <c r="H453" s="2">
        <f>IF(F453=1,D453,0)</f>
        <v>2.6041666666668083E-3</v>
      </c>
    </row>
    <row r="454" spans="1:8">
      <c r="A454" s="4">
        <v>40662</v>
      </c>
      <c r="B454" s="1">
        <v>1.0367999999999999</v>
      </c>
      <c r="C454" s="3">
        <v>6.8032054396075611E-2</v>
      </c>
      <c r="D454" s="1">
        <f>(B454-B455)/B455</f>
        <v>2.7079303675047522E-3</v>
      </c>
      <c r="E454">
        <f>IF(D454&gt;0,0,1)</f>
        <v>0</v>
      </c>
      <c r="F454">
        <f>IF(D454&lt;0,0,1)</f>
        <v>1</v>
      </c>
      <c r="G454" s="2">
        <f>IF(E454=1,D454,0)</f>
        <v>0</v>
      </c>
      <c r="H454" s="2">
        <f>IF(F454=1,D454,0)</f>
        <v>2.7079303675047522E-3</v>
      </c>
    </row>
    <row r="455" spans="1:8">
      <c r="A455" s="4">
        <v>40661</v>
      </c>
      <c r="B455" s="1">
        <v>1.034</v>
      </c>
      <c r="C455" s="3">
        <v>6.7998436970968371E-2</v>
      </c>
      <c r="D455" s="1">
        <f>(B455-B456)/B456</f>
        <v>3.7860401902728032E-3</v>
      </c>
      <c r="E455">
        <f>IF(D455&gt;0,0,1)</f>
        <v>0</v>
      </c>
      <c r="F455">
        <f>IF(D455&lt;0,0,1)</f>
        <v>1</v>
      </c>
      <c r="G455" s="2">
        <f>IF(E455=1,D455,0)</f>
        <v>0</v>
      </c>
      <c r="H455" s="2">
        <f>IF(F455=1,D455,0)</f>
        <v>3.7860401902728032E-3</v>
      </c>
    </row>
    <row r="456" spans="1:8">
      <c r="A456" s="4">
        <v>40660</v>
      </c>
      <c r="B456" s="1">
        <v>1.0301</v>
      </c>
      <c r="C456" s="3">
        <v>7.1219650151261971E-2</v>
      </c>
      <c r="D456" s="1">
        <f>(B456-B457)/B457</f>
        <v>6.3501367721765824E-3</v>
      </c>
      <c r="E456">
        <f>IF(D456&gt;0,0,1)</f>
        <v>0</v>
      </c>
      <c r="F456">
        <f>IF(D456&lt;0,0,1)</f>
        <v>1</v>
      </c>
      <c r="G456" s="2">
        <f>IF(E456=1,D456,0)</f>
        <v>0</v>
      </c>
      <c r="H456" s="2">
        <f>IF(F456=1,D456,0)</f>
        <v>6.3501367721765824E-3</v>
      </c>
    </row>
    <row r="457" spans="1:8">
      <c r="A457" s="4">
        <v>40659</v>
      </c>
      <c r="B457" s="1">
        <v>1.0236000000000001</v>
      </c>
      <c r="C457" s="3">
        <v>7.1381373860859493E-2</v>
      </c>
      <c r="D457" s="1">
        <f>(B457-B458)/B458</f>
        <v>9.7703957010248144E-5</v>
      </c>
      <c r="E457">
        <f>IF(D457&gt;0,0,1)</f>
        <v>0</v>
      </c>
      <c r="F457">
        <f>IF(D457&lt;0,0,1)</f>
        <v>1</v>
      </c>
      <c r="G457" s="2">
        <f>IF(E457=1,D457,0)</f>
        <v>0</v>
      </c>
      <c r="H457" s="2">
        <f>IF(F457=1,D457,0)</f>
        <v>9.7703957010248144E-5</v>
      </c>
    </row>
    <row r="458" spans="1:8">
      <c r="A458" s="4">
        <v>40658</v>
      </c>
      <c r="B458" s="1">
        <v>1.0235000000000001</v>
      </c>
      <c r="C458" s="3">
        <v>7.2067951753756285E-2</v>
      </c>
      <c r="D458" s="1">
        <f>(B458-B459)/B459</f>
        <v>-1.1710744608176714E-3</v>
      </c>
      <c r="E458">
        <f>IF(D458&gt;0,0,1)</f>
        <v>1</v>
      </c>
      <c r="F458">
        <f>IF(D458&lt;0,0,1)</f>
        <v>0</v>
      </c>
      <c r="G458" s="2">
        <f>IF(E458=1,D458,0)</f>
        <v>-1.1710744608176714E-3</v>
      </c>
      <c r="H458" s="2">
        <f>IF(F458=1,D458,0)</f>
        <v>0</v>
      </c>
    </row>
    <row r="459" spans="1:8">
      <c r="A459" s="4">
        <v>40655</v>
      </c>
      <c r="B459" s="1">
        <v>1.0246999999999999</v>
      </c>
      <c r="C459" s="3">
        <v>7.2685377023441064E-2</v>
      </c>
      <c r="D459" s="1">
        <f>(B459-B460)/B460</f>
        <v>5.7911268158618145E-3</v>
      </c>
      <c r="E459">
        <f>IF(D459&gt;0,0,1)</f>
        <v>0</v>
      </c>
      <c r="F459">
        <f>IF(D459&lt;0,0,1)</f>
        <v>1</v>
      </c>
      <c r="G459" s="2">
        <f>IF(E459=1,D459,0)</f>
        <v>0</v>
      </c>
      <c r="H459" s="2">
        <f>IF(F459=1,D459,0)</f>
        <v>5.7911268158618145E-3</v>
      </c>
    </row>
    <row r="460" spans="1:8">
      <c r="A460" s="4">
        <v>40654</v>
      </c>
      <c r="B460" s="1">
        <v>1.0187999999999999</v>
      </c>
      <c r="C460" s="3">
        <v>7.7046972902939312E-2</v>
      </c>
      <c r="D460" s="1">
        <f>(B460-B461)/B461</f>
        <v>3.6449610875776148E-3</v>
      </c>
      <c r="E460">
        <f>IF(D460&gt;0,0,1)</f>
        <v>0</v>
      </c>
      <c r="F460">
        <f>IF(D460&lt;0,0,1)</f>
        <v>1</v>
      </c>
      <c r="G460" s="2">
        <f>IF(E460=1,D460,0)</f>
        <v>0</v>
      </c>
      <c r="H460" s="2">
        <f>IF(F460=1,D460,0)</f>
        <v>3.6449610875776148E-3</v>
      </c>
    </row>
    <row r="461" spans="1:8">
      <c r="A461" s="4">
        <v>40653</v>
      </c>
      <c r="B461" s="1">
        <v>1.0150999999999999</v>
      </c>
      <c r="C461" s="3">
        <v>8.5643978751604913E-2</v>
      </c>
      <c r="D461" s="1">
        <f>(B461-B462)/B462</f>
        <v>4.4528003166435272E-3</v>
      </c>
      <c r="E461">
        <f>IF(D461&gt;0,0,1)</f>
        <v>0</v>
      </c>
      <c r="F461">
        <f>IF(D461&lt;0,0,1)</f>
        <v>1</v>
      </c>
      <c r="G461" s="2">
        <f>IF(E461=1,D461,0)</f>
        <v>0</v>
      </c>
      <c r="H461" s="2">
        <f>IF(F461=1,D461,0)</f>
        <v>4.4528003166435272E-3</v>
      </c>
    </row>
    <row r="462" spans="1:8">
      <c r="A462" s="4">
        <v>40652</v>
      </c>
      <c r="B462" s="1">
        <v>1.0105999999999999</v>
      </c>
      <c r="C462" s="3">
        <v>8.7817989906350521E-2</v>
      </c>
      <c r="D462" s="1">
        <f>(B462-B463)/B463</f>
        <v>-3.8442582552981911E-3</v>
      </c>
      <c r="E462">
        <f>IF(D462&gt;0,0,1)</f>
        <v>1</v>
      </c>
      <c r="F462">
        <f>IF(D462&lt;0,0,1)</f>
        <v>0</v>
      </c>
      <c r="G462" s="2">
        <f>IF(E462=1,D462,0)</f>
        <v>-3.8442582552981911E-3</v>
      </c>
      <c r="H462" s="2">
        <f>IF(F462=1,D462,0)</f>
        <v>0</v>
      </c>
    </row>
    <row r="463" spans="1:8">
      <c r="A463" s="4">
        <v>40651</v>
      </c>
      <c r="B463" s="1">
        <v>1.0145</v>
      </c>
      <c r="C463" s="3">
        <v>8.7575207189358018E-2</v>
      </c>
      <c r="D463" s="1">
        <f>(B463-B464)/B464</f>
        <v>7.8918812271866609E-4</v>
      </c>
      <c r="E463">
        <f>IF(D463&gt;0,0,1)</f>
        <v>0</v>
      </c>
      <c r="F463">
        <f>IF(D463&lt;0,0,1)</f>
        <v>1</v>
      </c>
      <c r="G463" s="2">
        <f>IF(E463=1,D463,0)</f>
        <v>0</v>
      </c>
      <c r="H463" s="2">
        <f>IF(F463=1,D463,0)</f>
        <v>7.8918812271866609E-4</v>
      </c>
    </row>
    <row r="464" spans="1:8">
      <c r="A464" s="4">
        <v>40648</v>
      </c>
      <c r="B464" s="1">
        <v>1.0137</v>
      </c>
      <c r="C464" s="3">
        <v>8.927470170567732E-2</v>
      </c>
      <c r="D464" s="1">
        <f>(B464-B465)/B465</f>
        <v>2.5714568291958615E-3</v>
      </c>
      <c r="E464">
        <f>IF(D464&gt;0,0,1)</f>
        <v>0</v>
      </c>
      <c r="F464">
        <f>IF(D464&lt;0,0,1)</f>
        <v>1</v>
      </c>
      <c r="G464" s="2">
        <f>IF(E464=1,D464,0)</f>
        <v>0</v>
      </c>
      <c r="H464" s="2">
        <f>IF(F464=1,D464,0)</f>
        <v>2.5714568291958615E-3</v>
      </c>
    </row>
    <row r="465" spans="1:8">
      <c r="A465" s="4">
        <v>40647</v>
      </c>
      <c r="B465" s="1">
        <v>1.0111000000000001</v>
      </c>
      <c r="C465" s="3">
        <v>8.9176903860455667E-2</v>
      </c>
      <c r="D465" s="1">
        <f>(B465-B466)/B466</f>
        <v>2.7769513041754792E-3</v>
      </c>
      <c r="E465">
        <f>IF(D465&gt;0,0,1)</f>
        <v>0</v>
      </c>
      <c r="F465">
        <f>IF(D465&lt;0,0,1)</f>
        <v>1</v>
      </c>
      <c r="G465" s="2">
        <f>IF(E465=1,D465,0)</f>
        <v>0</v>
      </c>
      <c r="H465" s="2">
        <f>IF(F465=1,D465,0)</f>
        <v>2.7769513041754792E-3</v>
      </c>
    </row>
    <row r="466" spans="1:8">
      <c r="A466" s="4">
        <v>40646</v>
      </c>
      <c r="B466" s="1">
        <v>1.0083</v>
      </c>
      <c r="C466" s="3">
        <v>8.9699295096695331E-2</v>
      </c>
      <c r="D466" s="1">
        <f>(B466-B467)/B467</f>
        <v>4.1828503137137547E-3</v>
      </c>
      <c r="E466">
        <f>IF(D466&gt;0,0,1)</f>
        <v>0</v>
      </c>
      <c r="F466">
        <f>IF(D466&lt;0,0,1)</f>
        <v>1</v>
      </c>
      <c r="G466" s="2">
        <f>IF(E466=1,D466,0)</f>
        <v>0</v>
      </c>
      <c r="H466" s="2">
        <f>IF(F466=1,D466,0)</f>
        <v>4.1828503137137547E-3</v>
      </c>
    </row>
    <row r="467" spans="1:8">
      <c r="A467" s="4">
        <v>40645</v>
      </c>
      <c r="B467" s="1">
        <v>1.0041</v>
      </c>
      <c r="C467" s="3">
        <v>8.9076442908284259E-2</v>
      </c>
      <c r="D467" s="1">
        <f>(B467-B468)/B468</f>
        <v>-4.8562933597620468E-3</v>
      </c>
      <c r="E467">
        <f>IF(D467&gt;0,0,1)</f>
        <v>1</v>
      </c>
      <c r="F467">
        <f>IF(D467&lt;0,0,1)</f>
        <v>0</v>
      </c>
      <c r="G467" s="2">
        <f>IF(E467=1,D467,0)</f>
        <v>-4.8562933597620468E-3</v>
      </c>
      <c r="H467" s="2">
        <f>IF(F467=1,D467,0)</f>
        <v>0</v>
      </c>
    </row>
    <row r="468" spans="1:8">
      <c r="A468" s="4">
        <v>40644</v>
      </c>
      <c r="B468" s="1">
        <v>1.0089999999999999</v>
      </c>
      <c r="C468" s="3">
        <v>8.7560318339901633E-2</v>
      </c>
      <c r="D468" s="1">
        <f>(B468-B469)/B469</f>
        <v>-4.9529470034687171E-4</v>
      </c>
      <c r="E468">
        <f>IF(D468&gt;0,0,1)</f>
        <v>1</v>
      </c>
      <c r="F468">
        <f>IF(D468&lt;0,0,1)</f>
        <v>0</v>
      </c>
      <c r="G468" s="2">
        <f>IF(E468=1,D468,0)</f>
        <v>-4.9529470034687171E-4</v>
      </c>
      <c r="H468" s="2">
        <f>IF(F468=1,D468,0)</f>
        <v>0</v>
      </c>
    </row>
    <row r="469" spans="1:8">
      <c r="A469" s="4">
        <v>40641</v>
      </c>
      <c r="B469" s="1">
        <v>1.0095000000000001</v>
      </c>
      <c r="C469" s="3">
        <v>8.8094945340479791E-2</v>
      </c>
      <c r="D469" s="1">
        <f>(B469-B470)/B470</f>
        <v>3.9781203381402319E-3</v>
      </c>
      <c r="E469">
        <f>IF(D469&gt;0,0,1)</f>
        <v>0</v>
      </c>
      <c r="F469">
        <f>IF(D469&lt;0,0,1)</f>
        <v>1</v>
      </c>
      <c r="G469" s="2">
        <f>IF(E469=1,D469,0)</f>
        <v>0</v>
      </c>
      <c r="H469" s="2">
        <f>IF(F469=1,D469,0)</f>
        <v>3.9781203381402319E-3</v>
      </c>
    </row>
    <row r="470" spans="1:8">
      <c r="A470" s="4">
        <v>40640</v>
      </c>
      <c r="B470" s="1">
        <v>1.0055000000000001</v>
      </c>
      <c r="C470" s="3">
        <v>8.8223440470841671E-2</v>
      </c>
      <c r="D470" s="1">
        <f>(B470-B471)/B471</f>
        <v>8.9303632349990152E-3</v>
      </c>
      <c r="E470">
        <f>IF(D470&gt;0,0,1)</f>
        <v>0</v>
      </c>
      <c r="F470">
        <f>IF(D470&lt;0,0,1)</f>
        <v>1</v>
      </c>
      <c r="G470" s="2">
        <f>IF(E470=1,D470,0)</f>
        <v>0</v>
      </c>
      <c r="H470" s="2">
        <f>IF(F470=1,D470,0)</f>
        <v>8.9303632349990152E-3</v>
      </c>
    </row>
    <row r="471" spans="1:8">
      <c r="A471" s="4">
        <v>40639</v>
      </c>
      <c r="B471" s="1">
        <v>0.99660000000000004</v>
      </c>
      <c r="C471" s="3">
        <v>8.5425812480166521E-2</v>
      </c>
      <c r="D471" s="1">
        <f>(B471-B472)/B472</f>
        <v>7.0288181544335166E-4</v>
      </c>
      <c r="E471">
        <f>IF(D471&gt;0,0,1)</f>
        <v>0</v>
      </c>
      <c r="F471">
        <f>IF(D471&lt;0,0,1)</f>
        <v>1</v>
      </c>
      <c r="G471" s="2">
        <f>IF(E471=1,D471,0)</f>
        <v>0</v>
      </c>
      <c r="H471" s="2">
        <f>IF(F471=1,D471,0)</f>
        <v>7.0288181544335166E-4</v>
      </c>
    </row>
    <row r="472" spans="1:8">
      <c r="A472" s="4">
        <v>40638</v>
      </c>
      <c r="B472" s="1">
        <v>0.99590000000000001</v>
      </c>
      <c r="C472" s="3">
        <v>8.5697929695821962E-2</v>
      </c>
      <c r="D472" s="1">
        <f>(B472-B473)/B473</f>
        <v>-4.2991401719655771E-3</v>
      </c>
      <c r="E472">
        <f>IF(D472&gt;0,0,1)</f>
        <v>1</v>
      </c>
      <c r="F472">
        <f>IF(D472&lt;0,0,1)</f>
        <v>0</v>
      </c>
      <c r="G472" s="2">
        <f>IF(E472=1,D472,0)</f>
        <v>-4.2991401719655771E-3</v>
      </c>
      <c r="H472" s="2">
        <f>IF(F472=1,D472,0)</f>
        <v>0</v>
      </c>
    </row>
    <row r="473" spans="1:8">
      <c r="A473" s="4">
        <v>40637</v>
      </c>
      <c r="B473" s="1">
        <v>1.0002</v>
      </c>
      <c r="C473" s="3">
        <v>8.5175288139216265E-2</v>
      </c>
      <c r="D473" s="1">
        <f>(B473-B474)/B474</f>
        <v>-2.9985007496248576E-4</v>
      </c>
      <c r="E473">
        <f>IF(D473&gt;0,0,1)</f>
        <v>1</v>
      </c>
      <c r="F473">
        <f>IF(D473&lt;0,0,1)</f>
        <v>0</v>
      </c>
      <c r="G473" s="2">
        <f>IF(E473=1,D473,0)</f>
        <v>-2.9985007496248576E-4</v>
      </c>
      <c r="H473" s="2">
        <f>IF(F473=1,D473,0)</f>
        <v>0</v>
      </c>
    </row>
    <row r="474" spans="1:8">
      <c r="A474" s="4">
        <v>40634</v>
      </c>
      <c r="B474" s="1">
        <v>1.0004999999999999</v>
      </c>
      <c r="C474" s="3">
        <v>8.7823749972840745E-2</v>
      </c>
      <c r="D474" s="1">
        <f>(B474-B475)/B475</f>
        <v>-1.7958695001496796E-3</v>
      </c>
      <c r="E474">
        <f>IF(D474&gt;0,0,1)</f>
        <v>1</v>
      </c>
      <c r="F474">
        <f>IF(D474&lt;0,0,1)</f>
        <v>0</v>
      </c>
      <c r="G474" s="2">
        <f>IF(E474=1,D474,0)</f>
        <v>-1.7958695001496796E-3</v>
      </c>
      <c r="H474" s="2">
        <f>IF(F474=1,D474,0)</f>
        <v>0</v>
      </c>
    </row>
    <row r="475" spans="1:8">
      <c r="A475" s="4">
        <v>40633</v>
      </c>
      <c r="B475" s="1">
        <v>1.0023</v>
      </c>
      <c r="C475" s="3">
        <v>8.9594368710310401E-2</v>
      </c>
      <c r="D475" s="1">
        <f>(B475-B476)/B476</f>
        <v>1.4988009592326709E-3</v>
      </c>
      <c r="E475">
        <f>IF(D475&gt;0,0,1)</f>
        <v>0</v>
      </c>
      <c r="F475">
        <f>IF(D475&lt;0,0,1)</f>
        <v>1</v>
      </c>
      <c r="G475" s="2">
        <f>IF(E475=1,D475,0)</f>
        <v>0</v>
      </c>
      <c r="H475" s="2">
        <f>IF(F475=1,D475,0)</f>
        <v>1.4988009592326709E-3</v>
      </c>
    </row>
    <row r="476" spans="1:8">
      <c r="A476" s="4">
        <v>40632</v>
      </c>
      <c r="B476" s="1">
        <v>1.0007999999999999</v>
      </c>
      <c r="C476" s="3">
        <v>9.906473131050432E-2</v>
      </c>
      <c r="D476" s="1">
        <f>(B476-B477)/B477</f>
        <v>3.3082706766915872E-3</v>
      </c>
      <c r="E476">
        <f>IF(D476&gt;0,0,1)</f>
        <v>0</v>
      </c>
      <c r="F476">
        <f>IF(D476&lt;0,0,1)</f>
        <v>1</v>
      </c>
      <c r="G476" s="2">
        <f>IF(E476=1,D476,0)</f>
        <v>0</v>
      </c>
      <c r="H476" s="2">
        <f>IF(F476=1,D476,0)</f>
        <v>3.3082706766915872E-3</v>
      </c>
    </row>
    <row r="477" spans="1:8">
      <c r="A477" s="4">
        <v>40631</v>
      </c>
      <c r="B477" s="1">
        <v>0.99750000000000005</v>
      </c>
      <c r="C477" s="3">
        <v>9.8691011898627473E-2</v>
      </c>
      <c r="D477" s="1">
        <f>(B477-B478)/B478</f>
        <v>-8.2521376019089026E-3</v>
      </c>
      <c r="E477">
        <f>IF(D477&gt;0,0,1)</f>
        <v>1</v>
      </c>
      <c r="F477">
        <f>IF(D477&lt;0,0,1)</f>
        <v>0</v>
      </c>
      <c r="G477" s="2">
        <f>IF(E477=1,D477,0)</f>
        <v>-8.2521376019089026E-3</v>
      </c>
      <c r="H477" s="2">
        <f>IF(F477=1,D477,0)</f>
        <v>0</v>
      </c>
    </row>
    <row r="478" spans="1:8">
      <c r="A478" s="4">
        <v>40630</v>
      </c>
      <c r="B478" s="1">
        <v>1.0058</v>
      </c>
      <c r="C478" s="3">
        <v>9.5085775849681087E-2</v>
      </c>
      <c r="D478" s="1">
        <f>(B478-B479)/B479</f>
        <v>-9.9413460582551934E-5</v>
      </c>
      <c r="E478">
        <f>IF(D478&gt;0,0,1)</f>
        <v>1</v>
      </c>
      <c r="F478">
        <f>IF(D478&lt;0,0,1)</f>
        <v>0</v>
      </c>
      <c r="G478" s="2">
        <f>IF(E478=1,D478,0)</f>
        <v>-9.9413460582551934E-5</v>
      </c>
      <c r="H478" s="2">
        <f>IF(F478=1,D478,0)</f>
        <v>0</v>
      </c>
    </row>
    <row r="479" spans="1:8">
      <c r="A479" s="4">
        <v>40627</v>
      </c>
      <c r="B479" s="1">
        <v>1.0059</v>
      </c>
      <c r="C479" s="3">
        <v>9.5368390938419076E-2</v>
      </c>
      <c r="D479" s="1">
        <f>(B479-B480)/B480</f>
        <v>1.258304811757607E-2</v>
      </c>
      <c r="E479">
        <f>IF(D479&gt;0,0,1)</f>
        <v>0</v>
      </c>
      <c r="F479">
        <f>IF(D479&lt;0,0,1)</f>
        <v>1</v>
      </c>
      <c r="G479" s="2">
        <f>IF(E479=1,D479,0)</f>
        <v>0</v>
      </c>
      <c r="H479" s="2">
        <f>IF(F479=1,D479,0)</f>
        <v>1.258304811757607E-2</v>
      </c>
    </row>
    <row r="480" spans="1:8">
      <c r="A480" s="4">
        <v>40626</v>
      </c>
      <c r="B480" s="1">
        <v>0.99339999999999995</v>
      </c>
      <c r="C480" s="3">
        <v>8.787082408602509E-2</v>
      </c>
      <c r="D480" s="1">
        <f>(B480-B481)/B481</f>
        <v>2.3206538189889706E-3</v>
      </c>
      <c r="E480">
        <f>IF(D480&gt;0,0,1)</f>
        <v>0</v>
      </c>
      <c r="F480">
        <f>IF(D480&lt;0,0,1)</f>
        <v>1</v>
      </c>
      <c r="G480" s="2">
        <f>IF(E480=1,D480,0)</f>
        <v>0</v>
      </c>
      <c r="H480" s="2">
        <f>IF(F480=1,D480,0)</f>
        <v>2.3206538189889706E-3</v>
      </c>
    </row>
    <row r="481" spans="1:8">
      <c r="A481" s="4">
        <v>40625</v>
      </c>
      <c r="B481" s="1">
        <v>0.99109999999999998</v>
      </c>
      <c r="C481" s="3">
        <v>9.4699343063854066E-2</v>
      </c>
      <c r="D481" s="1">
        <f>(B481-B482)/B482</f>
        <v>4.1540020263424442E-3</v>
      </c>
      <c r="E481">
        <f>IF(D481&gt;0,0,1)</f>
        <v>0</v>
      </c>
      <c r="F481">
        <f>IF(D481&lt;0,0,1)</f>
        <v>1</v>
      </c>
      <c r="G481" s="2">
        <f>IF(E481=1,D481,0)</f>
        <v>0</v>
      </c>
      <c r="H481" s="2">
        <f>IF(F481=1,D481,0)</f>
        <v>4.1540020263424442E-3</v>
      </c>
    </row>
    <row r="482" spans="1:8">
      <c r="A482" s="4">
        <v>40624</v>
      </c>
      <c r="B482" s="1">
        <v>0.98699999999999999</v>
      </c>
      <c r="C482" s="3">
        <v>9.4203574982920313E-2</v>
      </c>
      <c r="D482" s="1">
        <f>(B482-B483)/B483</f>
        <v>4.3756996031341922E-3</v>
      </c>
      <c r="E482">
        <f>IF(D482&gt;0,0,1)</f>
        <v>0</v>
      </c>
      <c r="F482">
        <f>IF(D482&lt;0,0,1)</f>
        <v>1</v>
      </c>
      <c r="G482" s="2">
        <f>IF(E482=1,D482,0)</f>
        <v>0</v>
      </c>
      <c r="H482" s="2">
        <f>IF(F482=1,D482,0)</f>
        <v>4.3756996031341922E-3</v>
      </c>
    </row>
    <row r="483" spans="1:8">
      <c r="A483" s="4">
        <v>40623</v>
      </c>
      <c r="B483" s="1">
        <v>0.98270000000000002</v>
      </c>
      <c r="C483" s="3">
        <v>9.3381310931458392E-2</v>
      </c>
      <c r="D483" s="1">
        <f>(B483-B484)/B484</f>
        <v>2.3459812321501108E-3</v>
      </c>
      <c r="E483">
        <f>IF(D483&gt;0,0,1)</f>
        <v>0</v>
      </c>
      <c r="F483">
        <f>IF(D483&lt;0,0,1)</f>
        <v>1</v>
      </c>
      <c r="G483" s="2">
        <f>IF(E483=1,D483,0)</f>
        <v>0</v>
      </c>
      <c r="H483" s="2">
        <f>IF(F483=1,D483,0)</f>
        <v>2.3459812321501108E-3</v>
      </c>
    </row>
    <row r="484" spans="1:8">
      <c r="A484" s="4">
        <v>40620</v>
      </c>
      <c r="B484" s="1">
        <v>0.98040000000000005</v>
      </c>
      <c r="C484" s="3">
        <v>9.3309108941173752E-2</v>
      </c>
      <c r="D484" s="1">
        <f>(B484-B485)/B485</f>
        <v>9.1610910962429421E-3</v>
      </c>
      <c r="E484">
        <f>IF(D484&gt;0,0,1)</f>
        <v>0</v>
      </c>
      <c r="F484">
        <f>IF(D484&lt;0,0,1)</f>
        <v>1</v>
      </c>
      <c r="G484" s="2">
        <f>IF(E484=1,D484,0)</f>
        <v>0</v>
      </c>
      <c r="H484" s="2">
        <f>IF(F484=1,D484,0)</f>
        <v>9.1610910962429421E-3</v>
      </c>
    </row>
    <row r="485" spans="1:8">
      <c r="A485" s="4">
        <v>40619</v>
      </c>
      <c r="B485" s="1">
        <v>0.97150000000000003</v>
      </c>
      <c r="C485" s="3">
        <v>8.8188911936130224E-2</v>
      </c>
      <c r="D485" s="1">
        <f>(B485-B486)/B486</f>
        <v>-2.8738581545725388E-3</v>
      </c>
      <c r="E485">
        <f>IF(D485&gt;0,0,1)</f>
        <v>1</v>
      </c>
      <c r="F485">
        <f>IF(D485&lt;0,0,1)</f>
        <v>0</v>
      </c>
      <c r="G485" s="2">
        <f>IF(E485=1,D485,0)</f>
        <v>-2.8738581545725388E-3</v>
      </c>
      <c r="H485" s="2">
        <f>IF(F485=1,D485,0)</f>
        <v>0</v>
      </c>
    </row>
    <row r="486" spans="1:8">
      <c r="A486" s="4">
        <v>40618</v>
      </c>
      <c r="B486" s="1">
        <v>0.97430000000000005</v>
      </c>
      <c r="C486" s="3">
        <v>8.8402978106331936E-2</v>
      </c>
      <c r="D486" s="1">
        <f>(B486-B487)/B487</f>
        <v>-1.9463224749025833E-3</v>
      </c>
      <c r="E486">
        <f>IF(D486&gt;0,0,1)</f>
        <v>1</v>
      </c>
      <c r="F486">
        <f>IF(D486&lt;0,0,1)</f>
        <v>0</v>
      </c>
      <c r="G486" s="2">
        <f>IF(E486=1,D486,0)</f>
        <v>-1.9463224749025833E-3</v>
      </c>
      <c r="H486" s="2">
        <f>IF(F486=1,D486,0)</f>
        <v>0</v>
      </c>
    </row>
    <row r="487" spans="1:8">
      <c r="A487" s="4">
        <v>40617</v>
      </c>
      <c r="B487" s="1">
        <v>0.97619999999999996</v>
      </c>
      <c r="C487" s="3">
        <v>8.862422956039985E-2</v>
      </c>
      <c r="D487" s="1">
        <f>(B487-B488)/B488</f>
        <v>-2.5544089097783362E-3</v>
      </c>
      <c r="E487">
        <f>IF(D487&gt;0,0,1)</f>
        <v>1</v>
      </c>
      <c r="F487">
        <f>IF(D487&lt;0,0,1)</f>
        <v>0</v>
      </c>
      <c r="G487" s="2">
        <f>IF(E487=1,D487,0)</f>
        <v>-2.5544089097783362E-3</v>
      </c>
      <c r="H487" s="2">
        <f>IF(F487=1,D487,0)</f>
        <v>0</v>
      </c>
    </row>
    <row r="488" spans="1:8">
      <c r="A488" s="4">
        <v>40616</v>
      </c>
      <c r="B488" s="1">
        <v>0.97870000000000001</v>
      </c>
      <c r="C488" s="3">
        <v>9.0243824267733502E-2</v>
      </c>
      <c r="D488" s="1">
        <f>(B488-B489)/B489</f>
        <v>-8.107834194790723E-3</v>
      </c>
      <c r="E488">
        <f>IF(D488&gt;0,0,1)</f>
        <v>1</v>
      </c>
      <c r="F488">
        <f>IF(D488&lt;0,0,1)</f>
        <v>0</v>
      </c>
      <c r="G488" s="2">
        <f>IF(E488=1,D488,0)</f>
        <v>-8.107834194790723E-3</v>
      </c>
      <c r="H488" s="2">
        <f>IF(F488=1,D488,0)</f>
        <v>0</v>
      </c>
    </row>
    <row r="489" spans="1:8">
      <c r="A489" s="4">
        <v>40613</v>
      </c>
      <c r="B489" s="1">
        <v>0.98670000000000002</v>
      </c>
      <c r="C489" s="3">
        <v>9.402695270533501E-2</v>
      </c>
      <c r="D489" s="1">
        <f>(B489-B490)/B490</f>
        <v>1.3871763255240513E-2</v>
      </c>
      <c r="E489">
        <f>IF(D489&gt;0,0,1)</f>
        <v>0</v>
      </c>
      <c r="F489">
        <f>IF(D489&lt;0,0,1)</f>
        <v>1</v>
      </c>
      <c r="G489" s="2">
        <f>IF(E489=1,D489,0)</f>
        <v>0</v>
      </c>
      <c r="H489" s="2">
        <f>IF(F489=1,D489,0)</f>
        <v>1.3871763255240513E-2</v>
      </c>
    </row>
    <row r="490" spans="1:8">
      <c r="A490" s="4">
        <v>40612</v>
      </c>
      <c r="B490" s="1">
        <v>0.97319999999999995</v>
      </c>
      <c r="C490" s="3">
        <v>8.3343417814384826E-2</v>
      </c>
      <c r="D490" s="1">
        <f>(B490-B491)/B491</f>
        <v>-5.8228623965676154E-3</v>
      </c>
      <c r="E490">
        <f>IF(D490&gt;0,0,1)</f>
        <v>1</v>
      </c>
      <c r="F490">
        <f>IF(D490&lt;0,0,1)</f>
        <v>0</v>
      </c>
      <c r="G490" s="2">
        <f>IF(E490=1,D490,0)</f>
        <v>-5.8228623965676154E-3</v>
      </c>
      <c r="H490" s="2">
        <f>IF(F490=1,D490,0)</f>
        <v>0</v>
      </c>
    </row>
    <row r="491" spans="1:8">
      <c r="A491" s="4">
        <v>40611</v>
      </c>
      <c r="B491" s="1">
        <v>0.97889999999999999</v>
      </c>
      <c r="C491" s="3">
        <v>8.4746376796909745E-2</v>
      </c>
      <c r="D491" s="1">
        <f>(B491-B492)/B492</f>
        <v>-3.359804520464233E-3</v>
      </c>
      <c r="E491">
        <f>IF(D491&gt;0,0,1)</f>
        <v>1</v>
      </c>
      <c r="F491">
        <f>IF(D491&lt;0,0,1)</f>
        <v>0</v>
      </c>
      <c r="G491" s="2">
        <f>IF(E491=1,D491,0)</f>
        <v>-3.359804520464233E-3</v>
      </c>
      <c r="H491" s="2">
        <f>IF(F491=1,D491,0)</f>
        <v>0</v>
      </c>
    </row>
    <row r="492" spans="1:8">
      <c r="A492" s="4">
        <v>40610</v>
      </c>
      <c r="B492" s="1">
        <v>0.98219999999999996</v>
      </c>
      <c r="C492" s="3">
        <v>8.4993716060052113E-2</v>
      </c>
      <c r="D492" s="1">
        <f>(B492-B493)/B493</f>
        <v>-4.6615322253749985E-3</v>
      </c>
      <c r="E492">
        <f>IF(D492&gt;0,0,1)</f>
        <v>1</v>
      </c>
      <c r="F492">
        <f>IF(D492&lt;0,0,1)</f>
        <v>0</v>
      </c>
      <c r="G492" s="2">
        <f>IF(E492=1,D492,0)</f>
        <v>-4.6615322253749985E-3</v>
      </c>
      <c r="H492" s="2">
        <f>IF(F492=1,D492,0)</f>
        <v>0</v>
      </c>
    </row>
    <row r="493" spans="1:8">
      <c r="A493" s="4">
        <v>40609</v>
      </c>
      <c r="B493" s="1">
        <v>0.98680000000000001</v>
      </c>
      <c r="C493" s="3">
        <v>8.5028949032076515E-2</v>
      </c>
      <c r="D493" s="1">
        <f>(B493-B494)/B494</f>
        <v>-1.0132738879317964E-4</v>
      </c>
      <c r="E493">
        <f>IF(D493&gt;0,0,1)</f>
        <v>1</v>
      </c>
      <c r="F493">
        <f>IF(D493&lt;0,0,1)</f>
        <v>0</v>
      </c>
      <c r="G493" s="2">
        <f>IF(E493=1,D493,0)</f>
        <v>-1.0132738879317964E-4</v>
      </c>
      <c r="H493" s="2">
        <f>IF(F493=1,D493,0)</f>
        <v>0</v>
      </c>
    </row>
    <row r="494" spans="1:8">
      <c r="A494" s="4">
        <v>40606</v>
      </c>
      <c r="B494" s="1">
        <v>0.9869</v>
      </c>
      <c r="C494" s="3">
        <v>8.5031958025051729E-2</v>
      </c>
      <c r="D494" s="1">
        <f>(B494-B495)/B495</f>
        <v>-3.030609152439643E-3</v>
      </c>
      <c r="E494">
        <f>IF(D494&gt;0,0,1)</f>
        <v>1</v>
      </c>
      <c r="F494">
        <f>IF(D494&lt;0,0,1)</f>
        <v>0</v>
      </c>
      <c r="G494" s="2">
        <f>IF(E494=1,D494,0)</f>
        <v>-3.030609152439643E-3</v>
      </c>
      <c r="H494" s="2">
        <f>IF(F494=1,D494,0)</f>
        <v>0</v>
      </c>
    </row>
    <row r="495" spans="1:8">
      <c r="A495" s="4">
        <v>40605</v>
      </c>
      <c r="B495" s="1">
        <v>0.9899</v>
      </c>
      <c r="C495" s="3">
        <v>8.573382799008096E-2</v>
      </c>
      <c r="D495" s="1">
        <f>(B495-B496)/B496</f>
        <v>1.5176042088223967E-3</v>
      </c>
      <c r="E495">
        <f>IF(D495&gt;0,0,1)</f>
        <v>0</v>
      </c>
      <c r="F495">
        <f>IF(D495&lt;0,0,1)</f>
        <v>1</v>
      </c>
      <c r="G495" s="2">
        <f>IF(E495=1,D495,0)</f>
        <v>0</v>
      </c>
      <c r="H495" s="2">
        <f>IF(F495=1,D495,0)</f>
        <v>1.5176042088223967E-3</v>
      </c>
    </row>
    <row r="496" spans="1:8">
      <c r="A496" s="4">
        <v>40604</v>
      </c>
      <c r="B496" s="1">
        <v>0.98839999999999995</v>
      </c>
      <c r="C496" s="3">
        <v>9.1141330316526548E-2</v>
      </c>
      <c r="D496" s="1">
        <f>(B496-B497)/B497</f>
        <v>-5.0561229649110728E-4</v>
      </c>
      <c r="E496">
        <f>IF(D496&gt;0,0,1)</f>
        <v>1</v>
      </c>
      <c r="F496">
        <f>IF(D496&lt;0,0,1)</f>
        <v>0</v>
      </c>
      <c r="G496" s="2">
        <f>IF(E496=1,D496,0)</f>
        <v>-5.0561229649110728E-4</v>
      </c>
      <c r="H496" s="2">
        <f>IF(F496=1,D496,0)</f>
        <v>0</v>
      </c>
    </row>
    <row r="497" spans="1:8">
      <c r="A497" s="4">
        <v>40603</v>
      </c>
      <c r="B497" s="1">
        <v>0.9889</v>
      </c>
      <c r="C497" s="3">
        <v>9.1323502162637002E-2</v>
      </c>
      <c r="D497" s="1">
        <f>(B497-B498)/B498</f>
        <v>-2.7228721258572364E-3</v>
      </c>
      <c r="E497">
        <f>IF(D497&gt;0,0,1)</f>
        <v>1</v>
      </c>
      <c r="F497">
        <f>IF(D497&lt;0,0,1)</f>
        <v>0</v>
      </c>
      <c r="G497" s="2">
        <f>IF(E497=1,D497,0)</f>
        <v>-2.7228721258572364E-3</v>
      </c>
      <c r="H497" s="2">
        <f>IF(F497=1,D497,0)</f>
        <v>0</v>
      </c>
    </row>
    <row r="498" spans="1:8">
      <c r="A498" s="4">
        <v>40602</v>
      </c>
      <c r="B498" s="1">
        <v>0.99160000000000004</v>
      </c>
      <c r="C498" s="3">
        <v>9.8584278689850938E-2</v>
      </c>
      <c r="D498" s="1">
        <f>(B498-B499)/B499</f>
        <v>-3.31691627299223E-3</v>
      </c>
      <c r="E498">
        <f>IF(D498&gt;0,0,1)</f>
        <v>1</v>
      </c>
      <c r="F498">
        <f>IF(D498&lt;0,0,1)</f>
        <v>0</v>
      </c>
      <c r="G498" s="2">
        <f>IF(E498=1,D498,0)</f>
        <v>-3.31691627299223E-3</v>
      </c>
      <c r="H498" s="2">
        <f>IF(F498=1,D498,0)</f>
        <v>0</v>
      </c>
    </row>
    <row r="499" spans="1:8">
      <c r="A499" s="4">
        <v>40599</v>
      </c>
      <c r="B499" s="1">
        <v>0.99490000000000001</v>
      </c>
      <c r="C499" s="3">
        <v>9.7962312967524529E-2</v>
      </c>
      <c r="D499" s="1">
        <f>(B499-B500)/B500</f>
        <v>4.9494949494949649E-3</v>
      </c>
      <c r="E499">
        <f>IF(D499&gt;0,0,1)</f>
        <v>0</v>
      </c>
      <c r="F499">
        <f>IF(D499&lt;0,0,1)</f>
        <v>1</v>
      </c>
      <c r="G499" s="2">
        <f>IF(E499=1,D499,0)</f>
        <v>0</v>
      </c>
      <c r="H499" s="2">
        <f>IF(F499=1,D499,0)</f>
        <v>4.9494949494949649E-3</v>
      </c>
    </row>
    <row r="500" spans="1:8">
      <c r="A500" s="4">
        <v>40598</v>
      </c>
      <c r="B500" s="1">
        <v>0.99</v>
      </c>
      <c r="C500" s="3">
        <v>9.7112206116696909E-2</v>
      </c>
      <c r="D500" s="1">
        <f>(B500-B501)/B501</f>
        <v>-2.1167221046265406E-3</v>
      </c>
      <c r="E500">
        <f>IF(D500&gt;0,0,1)</f>
        <v>1</v>
      </c>
      <c r="F500">
        <f>IF(D500&lt;0,0,1)</f>
        <v>0</v>
      </c>
      <c r="G500" s="2">
        <f>IF(E500=1,D500,0)</f>
        <v>-2.1167221046265406E-3</v>
      </c>
      <c r="H500" s="2">
        <f>IF(F500=1,D500,0)</f>
        <v>0</v>
      </c>
    </row>
    <row r="501" spans="1:8">
      <c r="A501" s="4">
        <v>40597</v>
      </c>
      <c r="B501" s="1">
        <v>0.99209999999999998</v>
      </c>
      <c r="C501" s="3">
        <v>9.7880053565699135E-2</v>
      </c>
      <c r="D501" s="1">
        <f>(B501-B502)/B502</f>
        <v>3.6418816388466731E-3</v>
      </c>
      <c r="E501">
        <f>IF(D501&gt;0,0,1)</f>
        <v>0</v>
      </c>
      <c r="F501">
        <f>IF(D501&lt;0,0,1)</f>
        <v>1</v>
      </c>
      <c r="G501" s="2">
        <f>IF(E501=1,D501,0)</f>
        <v>0</v>
      </c>
      <c r="H501" s="2">
        <f>IF(F501=1,D501,0)</f>
        <v>3.6418816388466731E-3</v>
      </c>
    </row>
    <row r="502" spans="1:8">
      <c r="A502" s="4">
        <v>40596</v>
      </c>
      <c r="B502" s="1">
        <v>0.98850000000000005</v>
      </c>
      <c r="C502" s="3">
        <v>9.8440225825611585E-2</v>
      </c>
      <c r="D502" s="1">
        <f>(B502-B503)/B503</f>
        <v>-6.7323151125401213E-3</v>
      </c>
      <c r="E502">
        <f>IF(D502&gt;0,0,1)</f>
        <v>1</v>
      </c>
      <c r="F502">
        <f>IF(D502&lt;0,0,1)</f>
        <v>0</v>
      </c>
      <c r="G502" s="2">
        <f>IF(E502=1,D502,0)</f>
        <v>-6.7323151125401213E-3</v>
      </c>
      <c r="H502" s="2">
        <f>IF(F502=1,D502,0)</f>
        <v>0</v>
      </c>
    </row>
    <row r="503" spans="1:8">
      <c r="A503" s="4">
        <v>40595</v>
      </c>
      <c r="B503" s="1">
        <v>0.99519999999999997</v>
      </c>
      <c r="C503" s="3">
        <v>9.6120675280767773E-2</v>
      </c>
      <c r="D503" s="1">
        <f>(B503-B504)/B504</f>
        <v>-5.9928086296445427E-3</v>
      </c>
      <c r="E503">
        <f>IF(D503&gt;0,0,1)</f>
        <v>1</v>
      </c>
      <c r="F503">
        <f>IF(D503&lt;0,0,1)</f>
        <v>0</v>
      </c>
      <c r="G503" s="2">
        <f>IF(E503=1,D503,0)</f>
        <v>-5.9928086296445427E-3</v>
      </c>
      <c r="H503" s="2">
        <f>IF(F503=1,D503,0)</f>
        <v>0</v>
      </c>
    </row>
    <row r="504" spans="1:8">
      <c r="A504" s="4">
        <v>40592</v>
      </c>
      <c r="B504" s="1">
        <v>1.0012000000000001</v>
      </c>
      <c r="C504" s="3">
        <v>9.8870833725448234E-2</v>
      </c>
      <c r="D504" s="1">
        <f>(B504-B505)/B505</f>
        <v>1.4284267044879053E-2</v>
      </c>
      <c r="E504">
        <f>IF(D504&gt;0,0,1)</f>
        <v>0</v>
      </c>
      <c r="F504">
        <f>IF(D504&lt;0,0,1)</f>
        <v>1</v>
      </c>
      <c r="G504" s="2">
        <f>IF(E504=1,D504,0)</f>
        <v>0</v>
      </c>
      <c r="H504" s="2">
        <f>IF(F504=1,D504,0)</f>
        <v>1.4284267044879053E-2</v>
      </c>
    </row>
    <row r="505" spans="1:8">
      <c r="A505" s="4">
        <v>40591</v>
      </c>
      <c r="B505" s="1">
        <v>0.98709999999999998</v>
      </c>
      <c r="C505" s="3">
        <v>8.9948497413452649E-2</v>
      </c>
      <c r="D505" s="1">
        <f>(B505-B506)/B506</f>
        <v>-2.0257267294639724E-4</v>
      </c>
      <c r="E505">
        <f>IF(D505&gt;0,0,1)</f>
        <v>1</v>
      </c>
      <c r="F505">
        <f>IF(D505&lt;0,0,1)</f>
        <v>0</v>
      </c>
      <c r="G505" s="2">
        <f>IF(E505=1,D505,0)</f>
        <v>-2.0257267294639724E-4</v>
      </c>
      <c r="H505" s="2">
        <f>IF(F505=1,D505,0)</f>
        <v>0</v>
      </c>
    </row>
    <row r="506" spans="1:8">
      <c r="A506" s="4">
        <v>40590</v>
      </c>
      <c r="B506" s="1">
        <v>0.98729999999999996</v>
      </c>
      <c r="C506" s="3">
        <v>9.0081779705405096E-2</v>
      </c>
      <c r="D506" s="1">
        <f>(B506-B507)/B507</f>
        <v>-8.0963465236314435E-4</v>
      </c>
      <c r="E506">
        <f>IF(D506&gt;0,0,1)</f>
        <v>1</v>
      </c>
      <c r="F506">
        <f>IF(D506&lt;0,0,1)</f>
        <v>0</v>
      </c>
      <c r="G506" s="2">
        <f>IF(E506=1,D506,0)</f>
        <v>-8.0963465236314435E-4</v>
      </c>
      <c r="H506" s="2">
        <f>IF(F506=1,D506,0)</f>
        <v>0</v>
      </c>
    </row>
    <row r="507" spans="1:8">
      <c r="A507" s="4">
        <v>40589</v>
      </c>
      <c r="B507" s="1">
        <v>0.98809999999999998</v>
      </c>
      <c r="C507" s="3">
        <v>9.4839490498542595E-2</v>
      </c>
      <c r="D507" s="1">
        <f>(B507-B508)/B508</f>
        <v>-1.9191919191919322E-3</v>
      </c>
      <c r="E507">
        <f>IF(D507&gt;0,0,1)</f>
        <v>1</v>
      </c>
      <c r="F507">
        <f>IF(D507&lt;0,0,1)</f>
        <v>0</v>
      </c>
      <c r="G507" s="2">
        <f>IF(E507=1,D507,0)</f>
        <v>-1.9191919191919322E-3</v>
      </c>
      <c r="H507" s="2">
        <f>IF(F507=1,D507,0)</f>
        <v>0</v>
      </c>
    </row>
    <row r="508" spans="1:8">
      <c r="A508" s="4">
        <v>40588</v>
      </c>
      <c r="B508" s="1">
        <v>0.99</v>
      </c>
      <c r="C508" s="3">
        <v>9.4760077366353557E-2</v>
      </c>
      <c r="D508" s="1">
        <f>(B508-B509)/B509</f>
        <v>4.0420371867416727E-4</v>
      </c>
      <c r="E508">
        <f>IF(D508&gt;0,0,1)</f>
        <v>0</v>
      </c>
      <c r="F508">
        <f>IF(D508&lt;0,0,1)</f>
        <v>1</v>
      </c>
      <c r="G508" s="2">
        <f>IF(E508=1,D508,0)</f>
        <v>0</v>
      </c>
      <c r="H508" s="2">
        <f>IF(F508=1,D508,0)</f>
        <v>4.0420371867416727E-4</v>
      </c>
    </row>
    <row r="509" spans="1:8">
      <c r="A509" s="4">
        <v>40585</v>
      </c>
      <c r="B509" s="1">
        <v>0.98960000000000004</v>
      </c>
      <c r="C509" s="3">
        <v>0.10024170348874624</v>
      </c>
      <c r="D509" s="1">
        <f>(B509-B510)/B510</f>
        <v>-1.1882176734897675E-2</v>
      </c>
      <c r="E509">
        <f>IF(D509&gt;0,0,1)</f>
        <v>1</v>
      </c>
      <c r="F509">
        <f>IF(D509&lt;0,0,1)</f>
        <v>0</v>
      </c>
      <c r="G509" s="2">
        <f>IF(E509=1,D509,0)</f>
        <v>-1.1882176734897675E-2</v>
      </c>
      <c r="H509" s="2">
        <f>IF(F509=1,D509,0)</f>
        <v>0</v>
      </c>
    </row>
    <row r="510" spans="1:8">
      <c r="A510" s="4">
        <v>40584</v>
      </c>
      <c r="B510" s="1">
        <v>1.0015000000000001</v>
      </c>
      <c r="C510" s="3">
        <v>9.6323353472264367E-2</v>
      </c>
      <c r="D510" s="1">
        <f>(B510-B511)/B511</f>
        <v>-3.8790531131887946E-3</v>
      </c>
      <c r="E510">
        <f>IF(D510&gt;0,0,1)</f>
        <v>1</v>
      </c>
      <c r="F510">
        <f>IF(D510&lt;0,0,1)</f>
        <v>0</v>
      </c>
      <c r="G510" s="2">
        <f>IF(E510=1,D510,0)</f>
        <v>-3.8790531131887946E-3</v>
      </c>
      <c r="H510" s="2">
        <f>IF(F510=1,D510,0)</f>
        <v>0</v>
      </c>
    </row>
    <row r="511" spans="1:8">
      <c r="A511" s="4">
        <v>40583</v>
      </c>
      <c r="B511" s="1">
        <v>1.0054000000000001</v>
      </c>
      <c r="C511" s="3">
        <v>9.6622651827244485E-2</v>
      </c>
      <c r="D511" s="1">
        <f>(B511-B512)/B512</f>
        <v>2.292892034692422E-3</v>
      </c>
      <c r="E511">
        <f>IF(D511&gt;0,0,1)</f>
        <v>0</v>
      </c>
      <c r="F511">
        <f>IF(D511&lt;0,0,1)</f>
        <v>1</v>
      </c>
      <c r="G511" s="2">
        <f>IF(E511=1,D511,0)</f>
        <v>0</v>
      </c>
      <c r="H511" s="2">
        <f>IF(F511=1,D511,0)</f>
        <v>2.292892034692422E-3</v>
      </c>
    </row>
    <row r="512" spans="1:8">
      <c r="A512" s="4">
        <v>40582</v>
      </c>
      <c r="B512" s="1">
        <v>1.0031000000000001</v>
      </c>
      <c r="C512" s="3">
        <v>9.7674181819308842E-2</v>
      </c>
      <c r="D512" s="1">
        <f>(B512-B513)/B513</f>
        <v>2.0979020979023108E-3</v>
      </c>
      <c r="E512">
        <f>IF(D512&gt;0,0,1)</f>
        <v>0</v>
      </c>
      <c r="F512">
        <f>IF(D512&lt;0,0,1)</f>
        <v>1</v>
      </c>
      <c r="G512" s="2">
        <f>IF(E512=1,D512,0)</f>
        <v>0</v>
      </c>
      <c r="H512" s="2">
        <f>IF(F512=1,D512,0)</f>
        <v>2.0979020979023108E-3</v>
      </c>
    </row>
    <row r="513" spans="1:8">
      <c r="A513" s="4">
        <v>40581</v>
      </c>
      <c r="B513" s="1">
        <v>1.0009999999999999</v>
      </c>
      <c r="C513" s="3">
        <v>9.7394411698210934E-2</v>
      </c>
      <c r="D513" s="1">
        <f>(B513-B514)/B514</f>
        <v>-6.9881201956688125E-4</v>
      </c>
      <c r="E513">
        <f>IF(D513&gt;0,0,1)</f>
        <v>1</v>
      </c>
      <c r="F513">
        <f>IF(D513&lt;0,0,1)</f>
        <v>0</v>
      </c>
      <c r="G513" s="2">
        <f>IF(E513=1,D513,0)</f>
        <v>-6.9881201956688125E-4</v>
      </c>
      <c r="H513" s="2">
        <f>IF(F513=1,D513,0)</f>
        <v>0</v>
      </c>
    </row>
    <row r="514" spans="1:8">
      <c r="A514" s="4">
        <v>40578</v>
      </c>
      <c r="B514" s="1">
        <v>1.0017</v>
      </c>
      <c r="C514" s="3">
        <v>9.7666938915129911E-2</v>
      </c>
      <c r="D514" s="1">
        <f>(B514-B515)/B515</f>
        <v>1.800180018001824E-3</v>
      </c>
      <c r="E514">
        <f>IF(D514&gt;0,0,1)</f>
        <v>0</v>
      </c>
      <c r="F514">
        <f>IF(D514&lt;0,0,1)</f>
        <v>1</v>
      </c>
      <c r="G514" s="2">
        <f>IF(E514=1,D514,0)</f>
        <v>0</v>
      </c>
      <c r="H514" s="2">
        <f>IF(F514=1,D514,0)</f>
        <v>1.800180018001824E-3</v>
      </c>
    </row>
    <row r="515" spans="1:8">
      <c r="A515" s="4">
        <v>40577</v>
      </c>
      <c r="B515" s="1">
        <v>0.99990000000000001</v>
      </c>
      <c r="C515" s="3">
        <v>9.7673461817719215E-2</v>
      </c>
      <c r="D515" s="1">
        <f>(B515-B516)/B516</f>
        <v>1.502403846153903E-3</v>
      </c>
      <c r="E515">
        <f>IF(D515&gt;0,0,1)</f>
        <v>0</v>
      </c>
      <c r="F515">
        <f>IF(D515&lt;0,0,1)</f>
        <v>1</v>
      </c>
      <c r="G515" s="2">
        <f>IF(E515=1,D515,0)</f>
        <v>0</v>
      </c>
      <c r="H515" s="2">
        <f>IF(F515=1,D515,0)</f>
        <v>1.502403846153903E-3</v>
      </c>
    </row>
    <row r="516" spans="1:8">
      <c r="A516" s="4">
        <v>40576</v>
      </c>
      <c r="B516" s="1">
        <v>0.99839999999999995</v>
      </c>
      <c r="C516" s="3">
        <v>9.8673946482489686E-2</v>
      </c>
      <c r="D516" s="1">
        <f>(B516-B517)/B517</f>
        <v>-6.6660033827481337E-3</v>
      </c>
      <c r="E516">
        <f>IF(D516&gt;0,0,1)</f>
        <v>1</v>
      </c>
      <c r="F516">
        <f>IF(D516&lt;0,0,1)</f>
        <v>0</v>
      </c>
      <c r="G516" s="2">
        <f>IF(E516=1,D516,0)</f>
        <v>-6.6660033827481337E-3</v>
      </c>
      <c r="H516" s="2">
        <f>IF(F516=1,D516,0)</f>
        <v>0</v>
      </c>
    </row>
    <row r="517" spans="1:8">
      <c r="A517" s="4">
        <v>40575</v>
      </c>
      <c r="B517" s="1">
        <v>1.0051000000000001</v>
      </c>
      <c r="C517" s="3">
        <v>9.9069474857010634E-2</v>
      </c>
      <c r="D517" s="1">
        <f>(B517-B518)/B518</f>
        <v>1.0963588815127873E-2</v>
      </c>
      <c r="E517">
        <f>IF(D517&gt;0,0,1)</f>
        <v>0</v>
      </c>
      <c r="F517">
        <f>IF(D517&lt;0,0,1)</f>
        <v>1</v>
      </c>
      <c r="G517" s="2">
        <f>IF(E517=1,D517,0)</f>
        <v>0</v>
      </c>
      <c r="H517" s="2">
        <f>IF(F517=1,D517,0)</f>
        <v>1.0963588815127873E-2</v>
      </c>
    </row>
    <row r="518" spans="1:8">
      <c r="A518" s="4">
        <v>40574</v>
      </c>
      <c r="B518" s="1">
        <v>0.99419999999999997</v>
      </c>
      <c r="C518" s="3">
        <v>9.2852873514497045E-2</v>
      </c>
      <c r="D518" s="1">
        <f>(B518-B519)/B519</f>
        <v>-9.0443171540549887E-4</v>
      </c>
      <c r="E518">
        <f>IF(D518&gt;0,0,1)</f>
        <v>1</v>
      </c>
      <c r="F518">
        <f>IF(D518&lt;0,0,1)</f>
        <v>0</v>
      </c>
      <c r="G518" s="2">
        <f>IF(E518=1,D518,0)</f>
        <v>-9.0443171540549887E-4</v>
      </c>
      <c r="H518" s="2">
        <f>IF(F518=1,D518,0)</f>
        <v>0</v>
      </c>
    </row>
    <row r="519" spans="1:8">
      <c r="A519" s="4">
        <v>40571</v>
      </c>
      <c r="B519" s="1">
        <v>0.99509999999999998</v>
      </c>
      <c r="C519" s="3">
        <v>9.7614901019085876E-2</v>
      </c>
      <c r="D519" s="1">
        <f>(B519-B520)/B520</f>
        <v>6.7786321327398215E-3</v>
      </c>
      <c r="E519">
        <f>IF(D519&gt;0,0,1)</f>
        <v>0</v>
      </c>
      <c r="F519">
        <f>IF(D519&lt;0,0,1)</f>
        <v>1</v>
      </c>
      <c r="G519" s="2">
        <f>IF(E519=1,D519,0)</f>
        <v>0</v>
      </c>
      <c r="H519" s="2">
        <f>IF(F519=1,D519,0)</f>
        <v>6.7786321327398215E-3</v>
      </c>
    </row>
    <row r="520" spans="1:8">
      <c r="A520" s="4">
        <v>40570</v>
      </c>
      <c r="B520" s="1">
        <v>0.98839999999999995</v>
      </c>
      <c r="C520" s="3">
        <v>9.5371859350509972E-2</v>
      </c>
      <c r="D520" s="1">
        <f>(B520-B521)/B521</f>
        <v>-4.0306328093510715E-3</v>
      </c>
      <c r="E520">
        <f>IF(D520&gt;0,0,1)</f>
        <v>1</v>
      </c>
      <c r="F520">
        <f>IF(D520&lt;0,0,1)</f>
        <v>0</v>
      </c>
      <c r="G520" s="2">
        <f>IF(E520=1,D520,0)</f>
        <v>-4.0306328093510715E-3</v>
      </c>
      <c r="H520" s="2">
        <f>IF(F520=1,D520,0)</f>
        <v>0</v>
      </c>
    </row>
    <row r="521" spans="1:8">
      <c r="A521" s="4">
        <v>40569</v>
      </c>
      <c r="B521" s="1">
        <v>0.99239999999999995</v>
      </c>
      <c r="C521" s="3">
        <v>9.782397794785222E-2</v>
      </c>
      <c r="D521" s="1">
        <f>(B521-B522)/B522</f>
        <v>4.351786256451746E-3</v>
      </c>
      <c r="E521">
        <f>IF(D521&gt;0,0,1)</f>
        <v>0</v>
      </c>
      <c r="F521">
        <f>IF(D521&lt;0,0,1)</f>
        <v>1</v>
      </c>
      <c r="G521" s="2">
        <f>IF(E521=1,D521,0)</f>
        <v>0</v>
      </c>
      <c r="H521" s="2">
        <f>IF(F521=1,D521,0)</f>
        <v>4.351786256451746E-3</v>
      </c>
    </row>
    <row r="522" spans="1:8">
      <c r="A522" s="4">
        <v>40568</v>
      </c>
      <c r="B522" s="1">
        <v>0.98809999999999998</v>
      </c>
      <c r="C522" s="3">
        <v>9.8017613739877774E-2</v>
      </c>
      <c r="D522" s="1">
        <f>(B522-B523)/B523</f>
        <v>2.0244964065186554E-4</v>
      </c>
      <c r="E522">
        <f>IF(D522&gt;0,0,1)</f>
        <v>0</v>
      </c>
      <c r="F522">
        <f>IF(D522&lt;0,0,1)</f>
        <v>1</v>
      </c>
      <c r="G522" s="2">
        <f>IF(E522=1,D522,0)</f>
        <v>0</v>
      </c>
      <c r="H522" s="2">
        <f>IF(F522=1,D522,0)</f>
        <v>2.0244964065186554E-4</v>
      </c>
    </row>
    <row r="523" spans="1:8">
      <c r="A523" s="4">
        <v>40567</v>
      </c>
      <c r="B523" s="1">
        <v>0.9879</v>
      </c>
      <c r="C523" s="3">
        <v>0.10007467352694879</v>
      </c>
      <c r="G523" s="2"/>
      <c r="H523" s="2"/>
    </row>
    <row r="524" spans="1:8">
      <c r="F524" t="s">
        <v>1</v>
      </c>
      <c r="G524" s="2">
        <f>MAX(G3:G522)</f>
        <v>0</v>
      </c>
      <c r="H524" s="2">
        <f>MAX(H3:H522)</f>
        <v>1.4284267044879053E-2</v>
      </c>
    </row>
    <row r="525" spans="1:8">
      <c r="F525" t="s">
        <v>0</v>
      </c>
      <c r="G525" s="2">
        <f>MIN(G3:G522)</f>
        <v>-1.4750121300339526E-2</v>
      </c>
      <c r="H525" s="2">
        <f>MIN(H3:H522)</f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NYSE Euronext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bgandhi</dc:creator>
  <cp:lastModifiedBy>bgandhi</cp:lastModifiedBy>
  <dcterms:created xsi:type="dcterms:W3CDTF">2013-01-24T10:57:54Z</dcterms:created>
  <dcterms:modified xsi:type="dcterms:W3CDTF">2013-01-24T10:58:08Z</dcterms:modified>
</cp:coreProperties>
</file>